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UPDFSP\Anul 2025\BUGET 2025\31 ian\"/>
    </mc:Choice>
  </mc:AlternateContent>
  <bookViews>
    <workbookView xWindow="0" yWindow="0" windowWidth="28800" windowHeight="11730"/>
  </bookViews>
  <sheets>
    <sheet name="Anexa 4 " sheetId="1" r:id="rId1"/>
  </sheets>
  <definedNames>
    <definedName name="__xlfn_NUMBERVALUE">#N/A</definedName>
    <definedName name="_xlnm.Print_Area" localSheetId="0">'Anexa 4 '!$A$1:$P$185</definedName>
    <definedName name="_xlnm.Print_Titles" localSheetId="0">'Anexa 4 '!$11:$16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D17" i="1"/>
  <c r="O20" i="1"/>
  <c r="N20" i="1"/>
  <c r="M20" i="1"/>
  <c r="K20" i="1"/>
  <c r="J20" i="1"/>
  <c r="I20" i="1"/>
  <c r="G20" i="1"/>
  <c r="E20" i="1"/>
  <c r="D20" i="1"/>
  <c r="O19" i="1"/>
  <c r="N19" i="1"/>
  <c r="M19" i="1"/>
  <c r="K19" i="1"/>
  <c r="J19" i="1"/>
  <c r="I19" i="1"/>
  <c r="G19" i="1"/>
  <c r="E19" i="1"/>
  <c r="D19" i="1"/>
  <c r="O18" i="1"/>
  <c r="N18" i="1"/>
  <c r="M18" i="1"/>
  <c r="K18" i="1"/>
  <c r="J18" i="1"/>
  <c r="I18" i="1"/>
  <c r="G18" i="1"/>
  <c r="E18" i="1"/>
  <c r="D18" i="1"/>
  <c r="O17" i="1"/>
  <c r="N17" i="1"/>
  <c r="K17" i="1"/>
  <c r="J17" i="1"/>
  <c r="G17" i="1"/>
  <c r="E17" i="1"/>
  <c r="M17" i="1" l="1"/>
</calcChain>
</file>

<file path=xl/sharedStrings.xml><?xml version="1.0" encoding="utf-8"?>
<sst xmlns="http://schemas.openxmlformats.org/spreadsheetml/2006/main" count="239" uniqueCount="70">
  <si>
    <t>I</t>
  </si>
  <si>
    <t>Propuneri 2025</t>
  </si>
  <si>
    <t>Anexa nr.4</t>
  </si>
  <si>
    <t>II</t>
  </si>
  <si>
    <t>Estimări 2026</t>
  </si>
  <si>
    <t>III</t>
  </si>
  <si>
    <t>Estimări 2027</t>
  </si>
  <si>
    <t>IV</t>
  </si>
  <si>
    <t>Estimări 2028</t>
  </si>
  <si>
    <t>S  U  M  E</t>
  </si>
  <si>
    <t xml:space="preserve">      defalcate din taxa pe valoarea adăugată pentru finanţarea cheltuielilor </t>
  </si>
  <si>
    <t>descentralizate la nivelul judeţelor, pe anul 2025 şi estimări pe anii 2026-2028</t>
  </si>
  <si>
    <t>mii lei</t>
  </si>
  <si>
    <t>Nr. crt.</t>
  </si>
  <si>
    <t>Judeţul</t>
  </si>
  <si>
    <t>TOTAL</t>
  </si>
  <si>
    <t>din care, pentru :</t>
  </si>
  <si>
    <t xml:space="preserve">Finanțarea serviciilor sociale din sistemul de protecţie a copilului </t>
  </si>
  <si>
    <t>Finanțarea măsurilor de protecție de tip centre de zi și centre rezidențiale pentru persoane adulte cu handicap</t>
  </si>
  <si>
    <t xml:space="preserve">Finanțarea ”Programului pentru școli al României” </t>
  </si>
  <si>
    <t>Finanțarea drepturilor copiilor cu cerințe educaționale speciale care frecventează învățământul special</t>
  </si>
  <si>
    <t>Finanțarea cheltuielilor cu bunuri și servicii pentru întreținerea curentă a unităților de învățământ special și centrelor județene de resurse și asistență educațională din învățământul special</t>
  </si>
  <si>
    <t>Finanțarea căminelor pentru persoane vârstnice</t>
  </si>
  <si>
    <t>Finanțarea cheltuielilor de funcționare ale unităților de îngrijire la domiciliu a persoanelor vârstnice</t>
  </si>
  <si>
    <t>Finanțarea stimulentului educațional, sub formă de tichete sociale acordate copiilor din familii defavorizate în scopul stimulării participării în învăţământul special preşcolar</t>
  </si>
  <si>
    <t>2=3+4+5+6+7+8+9+10</t>
  </si>
  <si>
    <t>T O T A L</t>
  </si>
  <si>
    <t>*)</t>
  </si>
  <si>
    <t>ALBA</t>
  </si>
  <si>
    <t>ARAD</t>
  </si>
  <si>
    <t>ARGEŞ</t>
  </si>
  <si>
    <t>BACĂU</t>
  </si>
  <si>
    <t>BIHOR</t>
  </si>
  <si>
    <t>BISTRIŢA-NĂSĂUD</t>
  </si>
  <si>
    <t>BOTOŞANI</t>
  </si>
  <si>
    <t>BRAŞOV</t>
  </si>
  <si>
    <t>BRĂILA</t>
  </si>
  <si>
    <t>BUZĂU</t>
  </si>
  <si>
    <t>CARAŞ-SEVERIN</t>
  </si>
  <si>
    <t>CĂLĂRAŞI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</si>
  <si>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</si>
  <si>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</si>
  <si>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</si>
  <si>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</si>
  <si>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</si>
  <si>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</si>
  <si>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</si>
  <si>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</si>
  <si>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</si>
  <si>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</si>
  <si>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</si>
  <si>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</si>
  <si>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</si>
  <si>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</si>
  <si>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</si>
  <si>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</si>
  <si>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</si>
  <si>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</si>
  <si>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</si>
  <si>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</si>
  <si>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SĂLAJ</t>
  </si>
  <si>
    <t>SIBIU</t>
  </si>
  <si>
    <t>SUCEAVA</t>
  </si>
  <si>
    <t>TELEORMAN</t>
  </si>
  <si>
    <t xml:space="preserve">TIMIŞ </t>
  </si>
  <si>
    <t>TULCEA</t>
  </si>
  <si>
    <t>VASLUI</t>
  </si>
  <si>
    <t>VÂLCEA</t>
  </si>
  <si>
    <t>VRANCEA</t>
  </si>
  <si>
    <t xml:space="preserve"> *) 90% din necesarul fundamentat de Ministerul Muncii, Familiei, Tineretului și Solidarității Sociale pe baza standardelor de cost pentru servicii sociale  prevăzute în Hotărârea Guvernului nr. 426/2020 privind aprobarea standardelor de cost pentru serviciile sociale, cu modificările ulterioare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</si>
</sst>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   &quot;"/>
    <numFmt numFmtId="165" formatCode="General&quot;  &quot;"/>
    <numFmt numFmtId="166" formatCode="#,##0\ "/>
  </numFmts>
  <fonts count="17" x14ac:knownFonts="1">
    <font>
      <sz val="10"/>
      <name val="Arial"/>
      <charset val="238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</font>
    <font>
      <sz val="12"/>
      <name val="Arial"/>
      <family val="2"/>
      <charset val="238"/>
    </font>
    <font>
      <sz val="12"/>
      <name val="Arial"/>
      <family val="2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4" fillId="0" borderId="0">
      <alignment vertical="top"/>
    </xf>
    <xf numFmtId="0" fontId="15" fillId="0" borderId="0"/>
  </cellStyleXfs>
  <cellXfs count="84">
    <xf numFmtId="0" fontId="0" fillId="0" borderId="0" xfId="0">
      <alignment vertical="top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Fill="1" applyAlignment="1">
      <alignment horizontal="right"/>
    </xf>
    <xf numFmtId="0" fontId="1" fillId="0" borderId="0" xfId="1" applyFont="1" applyFill="1"/>
    <xf numFmtId="0" fontId="2" fillId="0" borderId="0" xfId="1" applyFont="1" applyAlignment="1">
      <alignment horizontal="center"/>
    </xf>
    <xf numFmtId="0" fontId="3" fillId="0" borderId="0" xfId="1" applyFont="1" applyFill="1" applyAlignment="1"/>
    <xf numFmtId="0" fontId="4" fillId="0" borderId="0" xfId="1" applyFont="1" applyFill="1" applyAlignment="1">
      <alignment horizontal="center"/>
    </xf>
    <xf numFmtId="0" fontId="2" fillId="0" borderId="0" xfId="1" applyFont="1" applyFill="1" applyAlignment="1"/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/>
    <xf numFmtId="0" fontId="6" fillId="0" borderId="0" xfId="1" applyFont="1" applyFill="1" applyBorder="1" applyAlignment="1">
      <alignment horizontal="left" vertical="center"/>
    </xf>
    <xf numFmtId="2" fontId="7" fillId="0" borderId="0" xfId="1" applyNumberFormat="1" applyFont="1" applyFill="1" applyBorder="1" applyAlignment="1">
      <alignment horizontal="left"/>
    </xf>
    <xf numFmtId="2" fontId="7" fillId="0" borderId="0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vertical="center"/>
    </xf>
    <xf numFmtId="0" fontId="5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2" fillId="0" borderId="0" xfId="3" applyFont="1" applyFill="1" applyBorder="1" applyAlignment="1" applyProtection="1"/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12" fillId="0" borderId="0" xfId="1" applyFont="1"/>
    <xf numFmtId="3" fontId="12" fillId="0" borderId="0" xfId="1" applyNumberFormat="1" applyFont="1"/>
    <xf numFmtId="165" fontId="12" fillId="0" borderId="0" xfId="3" applyNumberFormat="1" applyFont="1" applyFill="1" applyBorder="1" applyAlignment="1" applyProtection="1"/>
    <xf numFmtId="0" fontId="12" fillId="0" borderId="0" xfId="1" applyFont="1" applyFill="1" applyBorder="1" applyProtection="1">
      <protection locked="0"/>
    </xf>
    <xf numFmtId="0" fontId="12" fillId="0" borderId="0" xfId="1" applyFont="1" applyFill="1" applyBorder="1" applyAlignment="1" applyProtection="1">
      <alignment horizontal="right"/>
      <protection locked="0"/>
    </xf>
    <xf numFmtId="3" fontId="12" fillId="0" borderId="0" xfId="4" applyNumberFormat="1" applyFont="1" applyFill="1" applyBorder="1" applyAlignment="1" applyProtection="1">
      <alignment horizontal="right"/>
    </xf>
    <xf numFmtId="3" fontId="13" fillId="0" borderId="0" xfId="4" applyNumberFormat="1" applyFont="1" applyFill="1" applyBorder="1" applyAlignment="1" applyProtection="1">
      <alignment horizontal="right"/>
    </xf>
    <xf numFmtId="3" fontId="12" fillId="0" borderId="0" xfId="1" applyNumberFormat="1" applyFont="1" applyFill="1"/>
    <xf numFmtId="165" fontId="12" fillId="0" borderId="4" xfId="3" applyNumberFormat="1" applyFont="1" applyFill="1" applyBorder="1" applyAlignment="1" applyProtection="1"/>
    <xf numFmtId="0" fontId="12" fillId="0" borderId="4" xfId="1" applyFont="1" applyFill="1" applyBorder="1" applyProtection="1">
      <protection locked="0"/>
    </xf>
    <xf numFmtId="0" fontId="12" fillId="0" borderId="4" xfId="1" applyFont="1" applyFill="1" applyBorder="1" applyAlignment="1" applyProtection="1">
      <alignment horizontal="right"/>
      <protection locked="0"/>
    </xf>
    <xf numFmtId="3" fontId="12" fillId="0" borderId="4" xfId="4" applyNumberFormat="1" applyFont="1" applyFill="1" applyBorder="1" applyAlignment="1" applyProtection="1">
      <alignment horizontal="right"/>
    </xf>
    <xf numFmtId="3" fontId="13" fillId="0" borderId="4" xfId="4" applyNumberFormat="1" applyFont="1" applyFill="1" applyBorder="1" applyAlignment="1" applyProtection="1">
      <alignment horizontal="right"/>
    </xf>
    <xf numFmtId="3" fontId="12" fillId="0" borderId="4" xfId="1" applyNumberFormat="1" applyFont="1" applyBorder="1"/>
    <xf numFmtId="0" fontId="14" fillId="0" borderId="0" xfId="6" applyFont="1" applyFill="1" applyAlignment="1">
      <alignment vertical="center" wrapText="1"/>
    </xf>
    <xf numFmtId="166" fontId="12" fillId="0" borderId="0" xfId="3" applyNumberFormat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right" vertical="center"/>
      <protection locked="0"/>
    </xf>
    <xf numFmtId="3" fontId="12" fillId="0" borderId="0" xfId="1" applyNumberFormat="1" applyFont="1" applyBorder="1" applyAlignment="1">
      <alignment horizontal="right"/>
    </xf>
    <xf numFmtId="3" fontId="12" fillId="0" borderId="0" xfId="1" applyNumberFormat="1" applyFont="1" applyBorder="1"/>
    <xf numFmtId="0" fontId="12" fillId="0" borderId="0" xfId="1" applyFont="1" applyBorder="1" applyAlignment="1">
      <alignment vertical="center"/>
    </xf>
    <xf numFmtId="0" fontId="12" fillId="0" borderId="0" xfId="1" applyFont="1" applyBorder="1"/>
    <xf numFmtId="0" fontId="1" fillId="0" borderId="0" xfId="1" applyFont="1" applyBorder="1"/>
    <xf numFmtId="3" fontId="1" fillId="0" borderId="0" xfId="1" applyNumberFormat="1" applyFont="1" applyBorder="1"/>
    <xf numFmtId="0" fontId="1" fillId="0" borderId="0" xfId="1" applyFont="1" applyFill="1" applyBorder="1"/>
    <xf numFmtId="0" fontId="16" fillId="0" borderId="0" xfId="6" applyFont="1" applyFill="1" applyBorder="1" applyAlignment="1">
      <alignment horizontal="left" vertical="center" wrapText="1"/>
    </xf>
    <xf numFmtId="0" fontId="7" fillId="0" borderId="0" xfId="6" applyFont="1" applyFill="1" applyAlignment="1">
      <alignment vertical="center" wrapText="1"/>
    </xf>
    <xf numFmtId="0" fontId="1" fillId="2" borderId="0" xfId="1" applyFont="1" applyFill="1"/>
    <xf numFmtId="3" fontId="16" fillId="0" borderId="0" xfId="1" applyNumberFormat="1" applyFont="1" applyFill="1" applyBorder="1" applyAlignment="1">
      <alignment horizontal="left" vertical="center" wrapText="1"/>
    </xf>
    <xf numFmtId="0" fontId="16" fillId="0" borderId="0" xfId="6" applyFont="1" applyFill="1" applyBorder="1" applyAlignment="1">
      <alignment horizontal="left" vertical="center" wrapText="1"/>
    </xf>
    <xf numFmtId="3" fontId="16" fillId="0" borderId="0" xfId="1" applyNumberFormat="1" applyFont="1" applyFill="1" applyBorder="1" applyAlignment="1">
      <alignment horizontal="left" vertical="center" wrapText="1"/>
    </xf>
    <xf numFmtId="3" fontId="1" fillId="0" borderId="0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10" fillId="0" borderId="5" xfId="5" applyFont="1" applyFill="1" applyBorder="1" applyAlignment="1">
      <alignment vertical="center" wrapText="1"/>
    </xf>
  </cellXfs>
  <cellStyles count="7">
    <cellStyle name="Normal" xfId="0" builtinId="0"/>
    <cellStyle name="Normal 2" xfId="1"/>
    <cellStyle name="Normal 5" xfId="6"/>
    <cellStyle name="Normal_Caiet fundamentari 2008" xfId="2"/>
    <cellStyle name="Normal_fi" xfId="4"/>
    <cellStyle name="Normal_Fundamentari centre ANPH LB" xfId="5"/>
    <cellStyle name="Normal_vp si po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193"/>
  <sheetViews>
    <sheetView tabSelected="1" view="pageBreakPreview" zoomScale="90" zoomScaleNormal="75" zoomScaleSheetLayoutView="90" workbookViewId="0">
      <selection activeCell="S179" sqref="S179"/>
    </sheetView>
  </sheetViews>
  <sheetFormatPr defaultRowHeight="12.75" x14ac:dyDescent="0.2"/>
  <cols>
    <col min="1" max="1" width="5.140625" style="1" customWidth="1"/>
    <col min="2" max="2" width="22.42578125" style="1" customWidth="1"/>
    <col min="3" max="3" width="4.28515625" style="1" customWidth="1"/>
    <col min="4" max="5" width="13.42578125" style="1" customWidth="1"/>
    <col min="6" max="6" width="3.7109375" style="1" customWidth="1"/>
    <col min="7" max="7" width="12.28515625" style="1" customWidth="1"/>
    <col min="8" max="8" width="3.5703125" style="1" customWidth="1"/>
    <col min="9" max="9" width="12.7109375" style="1" customWidth="1"/>
    <col min="10" max="10" width="13.7109375" style="1" customWidth="1"/>
    <col min="11" max="11" width="17.7109375" style="1" customWidth="1"/>
    <col min="12" max="12" width="4" style="1" customWidth="1"/>
    <col min="13" max="14" width="11.7109375" style="1" customWidth="1"/>
    <col min="15" max="15" width="19.140625" style="1" customWidth="1"/>
    <col min="16" max="16" width="2.28515625" style="1" customWidth="1"/>
    <col min="17" max="17" width="9.140625" style="1"/>
    <col min="18" max="18" width="12.140625" style="1" customWidth="1"/>
    <col min="19" max="20" width="9.140625" style="1"/>
    <col min="21" max="21" width="9.5703125" style="1" customWidth="1"/>
    <col min="22" max="16384" width="9.140625" style="1"/>
  </cols>
  <sheetData>
    <row r="1" spans="1:16" x14ac:dyDescent="0.2">
      <c r="L1" s="2"/>
    </row>
    <row r="2" spans="1:16" ht="18" x14ac:dyDescent="0.25">
      <c r="A2" s="3" t="s">
        <v>0</v>
      </c>
      <c r="B2" s="4" t="s">
        <v>1</v>
      </c>
      <c r="O2" s="5" t="s">
        <v>2</v>
      </c>
    </row>
    <row r="3" spans="1:16" x14ac:dyDescent="0.2">
      <c r="A3" s="3" t="s">
        <v>3</v>
      </c>
      <c r="B3" s="4" t="s">
        <v>4</v>
      </c>
    </row>
    <row r="4" spans="1:16" x14ac:dyDescent="0.2">
      <c r="A4" s="3" t="s">
        <v>5</v>
      </c>
      <c r="B4" s="4" t="s">
        <v>6</v>
      </c>
    </row>
    <row r="5" spans="1:16" x14ac:dyDescent="0.2">
      <c r="A5" s="3" t="s">
        <v>7</v>
      </c>
      <c r="B5" s="4" t="s">
        <v>8</v>
      </c>
    </row>
    <row r="6" spans="1:16" ht="16.5" customHeight="1" x14ac:dyDescent="0.25">
      <c r="B6" s="6"/>
      <c r="C6" s="6"/>
      <c r="D6" s="6"/>
      <c r="E6" s="6"/>
      <c r="F6" s="6"/>
      <c r="H6" s="6"/>
      <c r="I6" s="82" t="s">
        <v>9</v>
      </c>
      <c r="J6" s="82"/>
      <c r="K6" s="6"/>
      <c r="L6" s="7"/>
    </row>
    <row r="7" spans="1:16" ht="18" x14ac:dyDescent="0.25">
      <c r="B7" s="8"/>
      <c r="C7" s="8"/>
      <c r="D7" s="8"/>
      <c r="E7" s="8" t="s">
        <v>10</v>
      </c>
      <c r="F7" s="8"/>
      <c r="G7" s="8"/>
      <c r="H7" s="8"/>
      <c r="I7" s="8"/>
      <c r="J7" s="8"/>
      <c r="K7" s="8"/>
      <c r="L7" s="9"/>
    </row>
    <row r="8" spans="1:16" ht="20.25" customHeight="1" x14ac:dyDescent="0.2">
      <c r="B8" s="10"/>
      <c r="C8" s="10"/>
      <c r="D8" s="11"/>
      <c r="E8" s="81" t="s">
        <v>11</v>
      </c>
      <c r="F8" s="81"/>
      <c r="G8" s="81"/>
      <c r="H8" s="81"/>
      <c r="I8" s="81"/>
      <c r="J8" s="81"/>
      <c r="K8" s="81"/>
      <c r="L8" s="81"/>
      <c r="M8" s="81"/>
    </row>
    <row r="9" spans="1:16" ht="14.25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6" ht="15.75" x14ac:dyDescent="0.2">
      <c r="A10" s="13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5"/>
      <c r="O10" s="15" t="s">
        <v>12</v>
      </c>
    </row>
    <row r="11" spans="1:16" s="17" customFormat="1" ht="17.25" customHeight="1" x14ac:dyDescent="0.2">
      <c r="A11" s="63" t="s">
        <v>13</v>
      </c>
      <c r="B11" s="79" t="s">
        <v>14</v>
      </c>
      <c r="C11" s="80"/>
      <c r="D11" s="63" t="s">
        <v>15</v>
      </c>
      <c r="E11" s="16"/>
      <c r="F11" s="16"/>
      <c r="G11" s="16"/>
      <c r="H11" s="16"/>
      <c r="I11" s="16"/>
      <c r="J11" s="16" t="s">
        <v>16</v>
      </c>
      <c r="K11" s="16"/>
      <c r="L11" s="16"/>
      <c r="M11" s="16"/>
      <c r="N11" s="16"/>
      <c r="O11" s="16"/>
      <c r="P11" s="16"/>
    </row>
    <row r="12" spans="1:16" s="17" customFormat="1" ht="17.25" customHeight="1" x14ac:dyDescent="0.2">
      <c r="A12" s="63"/>
      <c r="B12" s="79"/>
      <c r="C12" s="80"/>
      <c r="D12" s="63"/>
      <c r="E12" s="75" t="s">
        <v>17</v>
      </c>
      <c r="F12" s="73"/>
      <c r="G12" s="72" t="s">
        <v>18</v>
      </c>
      <c r="H12" s="73"/>
      <c r="I12" s="76" t="s">
        <v>19</v>
      </c>
      <c r="J12" s="77" t="s">
        <v>20</v>
      </c>
      <c r="K12" s="78" t="s">
        <v>21</v>
      </c>
      <c r="L12" s="63"/>
      <c r="M12" s="63" t="s">
        <v>22</v>
      </c>
      <c r="N12" s="64" t="s">
        <v>23</v>
      </c>
      <c r="O12" s="67" t="s">
        <v>24</v>
      </c>
      <c r="P12" s="68"/>
    </row>
    <row r="13" spans="1:16" s="17" customFormat="1" ht="20.25" customHeight="1" x14ac:dyDescent="0.2">
      <c r="A13" s="63"/>
      <c r="B13" s="79"/>
      <c r="C13" s="80"/>
      <c r="D13" s="63"/>
      <c r="E13" s="75"/>
      <c r="F13" s="74"/>
      <c r="G13" s="72"/>
      <c r="H13" s="74"/>
      <c r="I13" s="76"/>
      <c r="J13" s="77"/>
      <c r="K13" s="78"/>
      <c r="L13" s="63"/>
      <c r="M13" s="63"/>
      <c r="N13" s="65"/>
      <c r="O13" s="67"/>
      <c r="P13" s="69"/>
    </row>
    <row r="14" spans="1:16" s="17" customFormat="1" ht="18.75" customHeight="1" x14ac:dyDescent="0.2">
      <c r="A14" s="63"/>
      <c r="B14" s="79"/>
      <c r="C14" s="80"/>
      <c r="D14" s="63"/>
      <c r="E14" s="75"/>
      <c r="F14" s="74"/>
      <c r="G14" s="72"/>
      <c r="H14" s="74"/>
      <c r="I14" s="76"/>
      <c r="J14" s="77"/>
      <c r="K14" s="78"/>
      <c r="L14" s="63"/>
      <c r="M14" s="63"/>
      <c r="N14" s="65"/>
      <c r="O14" s="67"/>
      <c r="P14" s="69"/>
    </row>
    <row r="15" spans="1:16" s="17" customFormat="1" ht="109.5" customHeight="1" x14ac:dyDescent="0.2">
      <c r="A15" s="63"/>
      <c r="B15" s="79"/>
      <c r="C15" s="80"/>
      <c r="D15" s="63"/>
      <c r="E15" s="75"/>
      <c r="F15" s="75"/>
      <c r="G15" s="72"/>
      <c r="H15" s="75"/>
      <c r="I15" s="76"/>
      <c r="J15" s="77"/>
      <c r="K15" s="78"/>
      <c r="L15" s="63"/>
      <c r="M15" s="63"/>
      <c r="N15" s="66"/>
      <c r="O15" s="67"/>
      <c r="P15" s="70"/>
    </row>
    <row r="16" spans="1:16" s="17" customFormat="1" ht="27.75" customHeight="1" x14ac:dyDescent="0.2">
      <c r="A16" s="18">
        <v>0</v>
      </c>
      <c r="B16" s="19">
        <v>1</v>
      </c>
      <c r="C16" s="20"/>
      <c r="D16" s="18" t="s">
        <v>25</v>
      </c>
      <c r="E16" s="21">
        <v>3</v>
      </c>
      <c r="F16" s="21"/>
      <c r="G16" s="21">
        <v>4</v>
      </c>
      <c r="H16" s="21"/>
      <c r="I16" s="22">
        <v>5</v>
      </c>
      <c r="J16" s="23">
        <v>6</v>
      </c>
      <c r="K16" s="24">
        <v>7</v>
      </c>
      <c r="L16" s="18"/>
      <c r="M16" s="18">
        <v>8</v>
      </c>
      <c r="N16" s="18">
        <v>9</v>
      </c>
      <c r="O16" s="25">
        <v>10</v>
      </c>
      <c r="P16" s="26"/>
    </row>
    <row r="17" spans="1:22" s="32" customFormat="1" ht="15.75" x14ac:dyDescent="0.25">
      <c r="A17" s="27"/>
      <c r="B17" s="28" t="s">
        <v>26</v>
      </c>
      <c r="C17" s="29" t="s">
        <v>0</v>
      </c>
      <c r="D17" s="30">
        <f>SUM(D21+D25+D29+D33+D37+D41+D45+D49+D53+D57+D61+D65+D69+D73+D77+D81+D85+D89+D93+D97+D101+D105+D109+D113+D117+D121+D125+D129+D133+D137+D141+D145+D149+D153+D157+D161+D165+D169+D173+D177+D181+D186)</f>
        <v>3553321</v>
      </c>
      <c r="E17" s="30">
        <f t="shared" ref="E17:O17" si="0">SUM(E21+E25+E29+E33+E37+E41+E45+E49+E53+E57+E61+E65+E69+E73+E77+E81+E85+E89+E93+E97+E101+E105+E109+E113+E117+E121+E125+E129+E133+E137+E141+E145+E149+E153+E157+E161+E165+E169+E173+E177+E181+E186)</f>
        <v>1419403</v>
      </c>
      <c r="F17" s="30" t="s">
        <v>27</v>
      </c>
      <c r="G17" s="30">
        <f t="shared" si="0"/>
        <v>1348697</v>
      </c>
      <c r="H17" s="30" t="s">
        <v>27</v>
      </c>
      <c r="I17" s="30">
        <f t="shared" si="0"/>
        <v>445357</v>
      </c>
      <c r="J17" s="31">
        <f t="shared" si="0"/>
        <v>144263</v>
      </c>
      <c r="K17" s="30">
        <f t="shared" si="0"/>
        <v>156023</v>
      </c>
      <c r="L17" s="30"/>
      <c r="M17" s="30">
        <f t="shared" si="0"/>
        <v>38835</v>
      </c>
      <c r="N17" s="30">
        <f>SUM(N21+N25+N29+N33+N37+N41+N45+N49+N53+N57+N61+N65+N69+N73+N77+N81+N85+N89+N93+N97+N101+N105+N109+N113+N117+N121+N125+N129+N133+N137+N141+N145+N149+N153+N157+N161+N165+N169+N173+N177+N181+N186)</f>
        <v>42</v>
      </c>
      <c r="O17" s="30">
        <f t="shared" si="0"/>
        <v>701</v>
      </c>
      <c r="P17" s="30"/>
      <c r="R17" s="33"/>
      <c r="U17" s="33"/>
      <c r="V17" s="33"/>
    </row>
    <row r="18" spans="1:22" s="32" customFormat="1" ht="15.75" x14ac:dyDescent="0.25">
      <c r="A18" s="27"/>
      <c r="B18" s="28"/>
      <c r="C18" s="29" t="s">
        <v>3</v>
      </c>
      <c r="D18" s="30">
        <f t="shared" ref="D18:O20" si="1">SUM(D22+D26+D30+D34+D38+D42+D46+D50+D54+D58+D62+D66+D70+D74+D78+D82+D86+D90+D94+D98+D102+D106+D110+D114+D118+D122+D126+D130+D134+D138+D142+D146+D150+D154+D158+D162+D166+D170+D174+D178+D182+D187)</f>
        <v>3563254</v>
      </c>
      <c r="E18" s="30">
        <f t="shared" si="1"/>
        <v>1419403</v>
      </c>
      <c r="F18" s="30"/>
      <c r="G18" s="30">
        <f t="shared" si="1"/>
        <v>1348697</v>
      </c>
      <c r="H18" s="30"/>
      <c r="I18" s="30">
        <f t="shared" si="1"/>
        <v>445357</v>
      </c>
      <c r="J18" s="31">
        <f t="shared" si="1"/>
        <v>149024</v>
      </c>
      <c r="K18" s="30">
        <f t="shared" si="1"/>
        <v>161172</v>
      </c>
      <c r="L18" s="30"/>
      <c r="M18" s="30">
        <f t="shared" si="1"/>
        <v>38835</v>
      </c>
      <c r="N18" s="30">
        <f>SUM(N22+N26+N30+N34+N38+N42+N46+N50+N54+N58+N62+N66+N70+N74+N78+N82+N86+N90+N94+N98+N102+N106+N110+N114+N118+N122+N126+N130+N134+N138+N142+N146+N150+N154+N158+N162+N166+N170+N174+N178+N182+N187)</f>
        <v>42</v>
      </c>
      <c r="O18" s="30">
        <f t="shared" si="1"/>
        <v>724</v>
      </c>
      <c r="P18" s="30"/>
      <c r="R18" s="33"/>
    </row>
    <row r="19" spans="1:22" s="32" customFormat="1" ht="15.75" x14ac:dyDescent="0.25">
      <c r="A19" s="27"/>
      <c r="B19" s="28"/>
      <c r="C19" s="29" t="s">
        <v>5</v>
      </c>
      <c r="D19" s="30">
        <f t="shared" si="1"/>
        <v>3572582</v>
      </c>
      <c r="E19" s="30">
        <f t="shared" si="1"/>
        <v>1419403</v>
      </c>
      <c r="F19" s="30"/>
      <c r="G19" s="30">
        <f t="shared" si="1"/>
        <v>1348697</v>
      </c>
      <c r="H19" s="30"/>
      <c r="I19" s="30">
        <f t="shared" si="1"/>
        <v>445357</v>
      </c>
      <c r="J19" s="31">
        <f t="shared" si="1"/>
        <v>153495</v>
      </c>
      <c r="K19" s="30">
        <f t="shared" si="1"/>
        <v>166007</v>
      </c>
      <c r="L19" s="30"/>
      <c r="M19" s="30">
        <f t="shared" si="1"/>
        <v>38835</v>
      </c>
      <c r="N19" s="30">
        <f>SUM(N23+N27+N31+N35+N39+N43+N47+N51+N55+N59+N63+N67+N71+N75+N79+N83+N87+N91+N95+N99+N103+N107+N111+N115+N119+N123+N127+N131+N135+N139+N143+N147+N151+N155+N159+N163+N167+N171+N175+N179+N183+N188)</f>
        <v>42</v>
      </c>
      <c r="O19" s="30">
        <f t="shared" si="1"/>
        <v>746</v>
      </c>
      <c r="P19" s="30"/>
      <c r="R19" s="33"/>
    </row>
    <row r="20" spans="1:22" s="32" customFormat="1" ht="15.75" x14ac:dyDescent="0.25">
      <c r="A20" s="27"/>
      <c r="B20" s="28"/>
      <c r="C20" s="29" t="s">
        <v>7</v>
      </c>
      <c r="D20" s="30">
        <f t="shared" si="1"/>
        <v>3582189</v>
      </c>
      <c r="E20" s="30">
        <f t="shared" si="1"/>
        <v>1419403</v>
      </c>
      <c r="F20" s="30"/>
      <c r="G20" s="30">
        <f t="shared" si="1"/>
        <v>1348697</v>
      </c>
      <c r="H20" s="30"/>
      <c r="I20" s="30">
        <f t="shared" si="1"/>
        <v>445357</v>
      </c>
      <c r="J20" s="31">
        <f t="shared" si="1"/>
        <v>158100</v>
      </c>
      <c r="K20" s="30">
        <f t="shared" si="1"/>
        <v>170987</v>
      </c>
      <c r="L20" s="30"/>
      <c r="M20" s="30">
        <f t="shared" si="1"/>
        <v>38835</v>
      </c>
      <c r="N20" s="30">
        <f>SUM(N24+N28+N32+N36+N40+N44+N48+N52+N56+N60+N64+N68+N72+N76+N80+N84+N88+N92+N96+N100+N104+N108+N112+N116+N120+N124+N128+N132+N136+N140+N144+N148+N152+N156+N160+N164+N168+N172+N176+N180+N184+N189)</f>
        <v>42</v>
      </c>
      <c r="O20" s="30">
        <f t="shared" si="1"/>
        <v>768</v>
      </c>
      <c r="P20" s="30"/>
      <c r="R20" s="33"/>
    </row>
    <row r="21" spans="1:22" s="32" customFormat="1" ht="15" x14ac:dyDescent="0.2">
      <c r="A21" s="34">
        <v>1</v>
      </c>
      <c r="B21" s="35" t="s">
        <v>28</v>
      </c>
      <c r="C21" s="36" t="s">
        <v>0</v>
      </c>
      <c r="D21" s="37">
        <v>85963</v>
      </c>
      <c r="E21" s="37">
        <v>34691</v>
      </c>
      <c r="F21" s="37"/>
      <c r="G21" s="37">
        <v>39408</v>
      </c>
      <c r="H21" s="37"/>
      <c r="I21" s="37">
        <v>7951</v>
      </c>
      <c r="J21" s="38">
        <v>1934</v>
      </c>
      <c r="K21" s="37">
        <v>1979</v>
      </c>
      <c r="L21" s="37"/>
      <c r="M21" s="33">
        <v>0</v>
      </c>
      <c r="N21" s="33">
        <v>0</v>
      </c>
      <c r="O21" s="33">
        <v>0</v>
      </c>
      <c r="P21" s="33"/>
      <c r="Q21" s="33"/>
      <c r="R21" s="33"/>
    </row>
    <row r="22" spans="1:22" s="32" customFormat="1" ht="15" x14ac:dyDescent="0.2">
      <c r="A22" s="34"/>
      <c r="B22" s="35"/>
      <c r="C22" s="36" t="s">
        <v>3</v>
      </c>
      <c r="D22" s="37">
        <v>86095</v>
      </c>
      <c r="E22" s="37">
        <v>34691</v>
      </c>
      <c r="F22" s="37"/>
      <c r="G22" s="37">
        <v>39408</v>
      </c>
      <c r="H22" s="37"/>
      <c r="I22" s="37">
        <v>7951</v>
      </c>
      <c r="J22" s="38">
        <v>1999</v>
      </c>
      <c r="K22" s="37">
        <v>2046</v>
      </c>
      <c r="L22" s="37"/>
      <c r="M22" s="33">
        <v>0</v>
      </c>
      <c r="N22" s="33">
        <v>0</v>
      </c>
      <c r="O22" s="33">
        <v>0</v>
      </c>
      <c r="P22" s="33"/>
      <c r="Q22" s="33"/>
      <c r="R22" s="33"/>
    </row>
    <row r="23" spans="1:22" s="32" customFormat="1" ht="15" x14ac:dyDescent="0.2">
      <c r="A23" s="34"/>
      <c r="B23" s="35"/>
      <c r="C23" s="36" t="s">
        <v>5</v>
      </c>
      <c r="D23" s="37">
        <v>86212</v>
      </c>
      <c r="E23" s="37">
        <v>34691</v>
      </c>
      <c r="F23" s="37"/>
      <c r="G23" s="37">
        <v>39408</v>
      </c>
      <c r="H23" s="37"/>
      <c r="I23" s="37">
        <v>7951</v>
      </c>
      <c r="J23" s="38">
        <v>2057</v>
      </c>
      <c r="K23" s="37">
        <v>2105</v>
      </c>
      <c r="L23" s="37"/>
      <c r="M23" s="33">
        <v>0</v>
      </c>
      <c r="N23" s="33">
        <v>0</v>
      </c>
      <c r="O23" s="33">
        <v>0</v>
      </c>
      <c r="P23" s="33"/>
      <c r="Q23" s="33"/>
      <c r="R23" s="33"/>
    </row>
    <row r="24" spans="1:22" s="32" customFormat="1" ht="15" x14ac:dyDescent="0.2">
      <c r="A24" s="34"/>
      <c r="B24" s="35"/>
      <c r="C24" s="36" t="s">
        <v>7</v>
      </c>
      <c r="D24" s="37">
        <v>86337</v>
      </c>
      <c r="E24" s="37">
        <v>34691</v>
      </c>
      <c r="F24" s="37"/>
      <c r="G24" s="37">
        <v>39408</v>
      </c>
      <c r="H24" s="37"/>
      <c r="I24" s="37">
        <v>7951</v>
      </c>
      <c r="J24" s="38">
        <v>2120</v>
      </c>
      <c r="K24" s="37">
        <v>2167</v>
      </c>
      <c r="L24" s="37"/>
      <c r="M24" s="33">
        <v>0</v>
      </c>
      <c r="N24" s="33">
        <v>0</v>
      </c>
      <c r="O24" s="33">
        <v>0</v>
      </c>
      <c r="P24" s="33"/>
      <c r="Q24" s="33"/>
      <c r="R24" s="33"/>
    </row>
    <row r="25" spans="1:22" s="32" customFormat="1" ht="15" x14ac:dyDescent="0.2">
      <c r="A25" s="34">
        <v>2</v>
      </c>
      <c r="B25" s="35" t="s">
        <v>29</v>
      </c>
      <c r="C25" s="36" t="s">
        <v>0</v>
      </c>
      <c r="D25" s="37">
        <v>64474</v>
      </c>
      <c r="E25" s="37">
        <v>26000</v>
      </c>
      <c r="F25" s="37"/>
      <c r="G25" s="37">
        <v>19532</v>
      </c>
      <c r="H25" s="37"/>
      <c r="I25" s="37">
        <v>10464</v>
      </c>
      <c r="J25" s="38">
        <v>3934</v>
      </c>
      <c r="K25" s="37">
        <v>4544</v>
      </c>
      <c r="L25" s="37"/>
      <c r="M25" s="33">
        <v>0</v>
      </c>
      <c r="N25" s="33">
        <v>0</v>
      </c>
      <c r="O25" s="33">
        <v>0</v>
      </c>
      <c r="P25" s="33"/>
      <c r="Q25" s="33"/>
      <c r="R25" s="33"/>
    </row>
    <row r="26" spans="1:22" s="32" customFormat="1" ht="15" x14ac:dyDescent="0.2">
      <c r="A26" s="34"/>
      <c r="B26" s="35"/>
      <c r="C26" s="36" t="s">
        <v>3</v>
      </c>
      <c r="D26" s="37">
        <v>64754</v>
      </c>
      <c r="E26" s="37">
        <v>26000</v>
      </c>
      <c r="F26" s="37"/>
      <c r="G26" s="37">
        <v>19532</v>
      </c>
      <c r="H26" s="37"/>
      <c r="I26" s="37">
        <v>10464</v>
      </c>
      <c r="J26" s="38">
        <v>4064</v>
      </c>
      <c r="K26" s="37">
        <v>4694</v>
      </c>
      <c r="L26" s="37"/>
      <c r="M26" s="33">
        <v>0</v>
      </c>
      <c r="N26" s="33">
        <v>0</v>
      </c>
      <c r="O26" s="33">
        <v>0</v>
      </c>
      <c r="P26" s="33"/>
      <c r="Q26" s="33"/>
      <c r="R26" s="33"/>
    </row>
    <row r="27" spans="1:22" s="32" customFormat="1" ht="15" x14ac:dyDescent="0.2">
      <c r="A27" s="34"/>
      <c r="B27" s="35"/>
      <c r="C27" s="36" t="s">
        <v>5</v>
      </c>
      <c r="D27" s="37">
        <v>65017</v>
      </c>
      <c r="E27" s="37">
        <v>26000</v>
      </c>
      <c r="F27" s="37"/>
      <c r="G27" s="37">
        <v>19532</v>
      </c>
      <c r="H27" s="37"/>
      <c r="I27" s="37">
        <v>10464</v>
      </c>
      <c r="J27" s="38">
        <v>4186</v>
      </c>
      <c r="K27" s="37">
        <v>4835</v>
      </c>
      <c r="L27" s="37"/>
      <c r="M27" s="33">
        <v>0</v>
      </c>
      <c r="N27" s="33">
        <v>0</v>
      </c>
      <c r="O27" s="33">
        <v>0</v>
      </c>
      <c r="P27" s="33"/>
      <c r="Q27" s="33"/>
      <c r="R27" s="33"/>
    </row>
    <row r="28" spans="1:22" s="32" customFormat="1" ht="15" x14ac:dyDescent="0.2">
      <c r="A28" s="34"/>
      <c r="B28" s="35"/>
      <c r="C28" s="36" t="s">
        <v>7</v>
      </c>
      <c r="D28" s="37">
        <v>65287</v>
      </c>
      <c r="E28" s="37">
        <v>26000</v>
      </c>
      <c r="F28" s="37"/>
      <c r="G28" s="37">
        <v>19532</v>
      </c>
      <c r="H28" s="37"/>
      <c r="I28" s="37">
        <v>10464</v>
      </c>
      <c r="J28" s="38">
        <v>4311</v>
      </c>
      <c r="K28" s="37">
        <v>4980</v>
      </c>
      <c r="L28" s="37"/>
      <c r="M28" s="33">
        <v>0</v>
      </c>
      <c r="N28" s="33">
        <v>0</v>
      </c>
      <c r="O28" s="33">
        <v>0</v>
      </c>
      <c r="P28" s="33"/>
      <c r="Q28" s="33"/>
      <c r="R28" s="33"/>
    </row>
    <row r="29" spans="1:22" s="32" customFormat="1" ht="15" x14ac:dyDescent="0.2">
      <c r="A29" s="34">
        <v>3</v>
      </c>
      <c r="B29" s="35" t="s">
        <v>30</v>
      </c>
      <c r="C29" s="36" t="s">
        <v>0</v>
      </c>
      <c r="D29" s="37">
        <v>102341</v>
      </c>
      <c r="E29" s="37">
        <v>36686</v>
      </c>
      <c r="F29" s="37"/>
      <c r="G29" s="37">
        <v>44402</v>
      </c>
      <c r="H29" s="37"/>
      <c r="I29" s="37">
        <v>14546</v>
      </c>
      <c r="J29" s="38">
        <v>3236</v>
      </c>
      <c r="K29" s="37">
        <v>2823</v>
      </c>
      <c r="L29" s="37"/>
      <c r="M29" s="33">
        <v>606</v>
      </c>
      <c r="N29" s="33">
        <v>42</v>
      </c>
      <c r="O29" s="33">
        <v>0</v>
      </c>
      <c r="P29" s="33"/>
      <c r="Q29" s="33"/>
      <c r="R29" s="33"/>
    </row>
    <row r="30" spans="1:22" s="32" customFormat="1" ht="15" x14ac:dyDescent="0.2">
      <c r="A30" s="34"/>
      <c r="B30" s="35"/>
      <c r="C30" s="36" t="s">
        <v>3</v>
      </c>
      <c r="D30" s="37">
        <v>102541</v>
      </c>
      <c r="E30" s="37">
        <v>36686</v>
      </c>
      <c r="F30" s="37"/>
      <c r="G30" s="37">
        <v>44402</v>
      </c>
      <c r="H30" s="37"/>
      <c r="I30" s="37">
        <v>14546</v>
      </c>
      <c r="J30" s="38">
        <v>3343</v>
      </c>
      <c r="K30" s="37">
        <v>2916</v>
      </c>
      <c r="L30" s="37"/>
      <c r="M30" s="33">
        <v>606</v>
      </c>
      <c r="N30" s="33">
        <v>42</v>
      </c>
      <c r="O30" s="33">
        <v>0</v>
      </c>
      <c r="P30" s="33"/>
      <c r="Q30" s="33"/>
      <c r="R30" s="33"/>
    </row>
    <row r="31" spans="1:22" s="32" customFormat="1" ht="15" x14ac:dyDescent="0.2">
      <c r="A31" s="34"/>
      <c r="B31" s="35"/>
      <c r="C31" s="36" t="s">
        <v>5</v>
      </c>
      <c r="D31" s="37">
        <v>102729</v>
      </c>
      <c r="E31" s="37">
        <v>36686</v>
      </c>
      <c r="F31" s="37"/>
      <c r="G31" s="37">
        <v>44402</v>
      </c>
      <c r="H31" s="37"/>
      <c r="I31" s="37">
        <v>14546</v>
      </c>
      <c r="J31" s="38">
        <v>3443</v>
      </c>
      <c r="K31" s="37">
        <v>3004</v>
      </c>
      <c r="L31" s="37"/>
      <c r="M31" s="33">
        <v>606</v>
      </c>
      <c r="N31" s="33">
        <v>42</v>
      </c>
      <c r="O31" s="33">
        <v>0</v>
      </c>
      <c r="P31" s="33"/>
      <c r="Q31" s="33"/>
      <c r="R31" s="33"/>
    </row>
    <row r="32" spans="1:22" s="32" customFormat="1" ht="15" x14ac:dyDescent="0.2">
      <c r="A32" s="34"/>
      <c r="B32" s="35"/>
      <c r="C32" s="36" t="s">
        <v>7</v>
      </c>
      <c r="D32" s="37">
        <v>102922</v>
      </c>
      <c r="E32" s="37">
        <v>36686</v>
      </c>
      <c r="F32" s="37"/>
      <c r="G32" s="37">
        <v>44402</v>
      </c>
      <c r="H32" s="37"/>
      <c r="I32" s="37">
        <v>14546</v>
      </c>
      <c r="J32" s="38">
        <v>3546</v>
      </c>
      <c r="K32" s="37">
        <v>3094</v>
      </c>
      <c r="L32" s="37"/>
      <c r="M32" s="33">
        <v>606</v>
      </c>
      <c r="N32" s="33">
        <v>42</v>
      </c>
      <c r="O32" s="33">
        <v>0</v>
      </c>
      <c r="P32" s="33"/>
      <c r="Q32" s="33"/>
      <c r="R32" s="33"/>
    </row>
    <row r="33" spans="1:18" s="32" customFormat="1" ht="15" x14ac:dyDescent="0.2">
      <c r="A33" s="34">
        <v>4</v>
      </c>
      <c r="B33" s="35" t="s">
        <v>31</v>
      </c>
      <c r="C33" s="36" t="s">
        <v>0</v>
      </c>
      <c r="D33" s="37">
        <v>136338</v>
      </c>
      <c r="E33" s="37">
        <v>48254</v>
      </c>
      <c r="F33" s="37"/>
      <c r="G33" s="37">
        <v>65292</v>
      </c>
      <c r="H33" s="37"/>
      <c r="I33" s="37">
        <v>15194</v>
      </c>
      <c r="J33" s="38">
        <v>4107</v>
      </c>
      <c r="K33" s="37">
        <v>2856</v>
      </c>
      <c r="L33" s="37"/>
      <c r="M33" s="33">
        <v>635</v>
      </c>
      <c r="N33" s="33">
        <v>0</v>
      </c>
      <c r="O33" s="33">
        <v>0</v>
      </c>
      <c r="P33" s="33"/>
      <c r="Q33" s="33"/>
      <c r="R33" s="33"/>
    </row>
    <row r="34" spans="1:18" s="32" customFormat="1" ht="15" x14ac:dyDescent="0.2">
      <c r="A34" s="34"/>
      <c r="B34" s="35"/>
      <c r="C34" s="36" t="s">
        <v>3</v>
      </c>
      <c r="D34" s="37">
        <v>136568</v>
      </c>
      <c r="E34" s="37">
        <v>48254</v>
      </c>
      <c r="F34" s="37"/>
      <c r="G34" s="37">
        <v>65292</v>
      </c>
      <c r="H34" s="37"/>
      <c r="I34" s="37">
        <v>15194</v>
      </c>
      <c r="J34" s="38">
        <v>4243</v>
      </c>
      <c r="K34" s="37">
        <v>2950</v>
      </c>
      <c r="L34" s="37"/>
      <c r="M34" s="33">
        <v>635</v>
      </c>
      <c r="N34" s="33">
        <v>0</v>
      </c>
      <c r="O34" s="33">
        <v>0</v>
      </c>
      <c r="P34" s="33"/>
      <c r="Q34" s="33"/>
      <c r="R34" s="33"/>
    </row>
    <row r="35" spans="1:18" s="32" customFormat="1" ht="15" x14ac:dyDescent="0.2">
      <c r="A35" s="34"/>
      <c r="B35" s="35"/>
      <c r="C35" s="36" t="s">
        <v>5</v>
      </c>
      <c r="D35" s="37">
        <v>136784</v>
      </c>
      <c r="E35" s="37">
        <v>48254</v>
      </c>
      <c r="F35" s="37"/>
      <c r="G35" s="37">
        <v>65292</v>
      </c>
      <c r="H35" s="37"/>
      <c r="I35" s="37">
        <v>15194</v>
      </c>
      <c r="J35" s="38">
        <v>4370</v>
      </c>
      <c r="K35" s="37">
        <v>3039</v>
      </c>
      <c r="L35" s="37"/>
      <c r="M35" s="33">
        <v>635</v>
      </c>
      <c r="N35" s="33">
        <v>0</v>
      </c>
      <c r="O35" s="33">
        <v>0</v>
      </c>
      <c r="P35" s="33"/>
      <c r="Q35" s="33"/>
      <c r="R35" s="33"/>
    </row>
    <row r="36" spans="1:18" s="32" customFormat="1" ht="15" x14ac:dyDescent="0.2">
      <c r="A36" s="34"/>
      <c r="B36" s="35"/>
      <c r="C36" s="36" t="s">
        <v>7</v>
      </c>
      <c r="D36" s="37">
        <v>137006</v>
      </c>
      <c r="E36" s="37">
        <v>48254</v>
      </c>
      <c r="F36" s="37"/>
      <c r="G36" s="37">
        <v>65292</v>
      </c>
      <c r="H36" s="37"/>
      <c r="I36" s="37">
        <v>15194</v>
      </c>
      <c r="J36" s="38">
        <v>4501</v>
      </c>
      <c r="K36" s="37">
        <v>3130</v>
      </c>
      <c r="L36" s="37"/>
      <c r="M36" s="33">
        <v>635</v>
      </c>
      <c r="N36" s="33">
        <v>0</v>
      </c>
      <c r="O36" s="33">
        <v>0</v>
      </c>
      <c r="P36" s="33"/>
      <c r="Q36" s="33"/>
      <c r="R36" s="33"/>
    </row>
    <row r="37" spans="1:18" s="32" customFormat="1" ht="15" x14ac:dyDescent="0.2">
      <c r="A37" s="34">
        <v>5</v>
      </c>
      <c r="B37" s="35" t="s">
        <v>32</v>
      </c>
      <c r="C37" s="36" t="s">
        <v>0</v>
      </c>
      <c r="D37" s="37">
        <v>102389</v>
      </c>
      <c r="E37" s="37">
        <v>28037</v>
      </c>
      <c r="F37" s="37"/>
      <c r="G37" s="37">
        <v>44013</v>
      </c>
      <c r="H37" s="37"/>
      <c r="I37" s="37">
        <v>14898</v>
      </c>
      <c r="J37" s="38">
        <v>6729</v>
      </c>
      <c r="K37" s="37">
        <v>8711</v>
      </c>
      <c r="L37" s="37"/>
      <c r="M37" s="33">
        <v>0</v>
      </c>
      <c r="N37" s="33">
        <v>0</v>
      </c>
      <c r="O37" s="33">
        <v>1</v>
      </c>
      <c r="P37" s="33"/>
      <c r="Q37" s="33"/>
      <c r="R37" s="33"/>
    </row>
    <row r="38" spans="1:18" s="32" customFormat="1" ht="15" x14ac:dyDescent="0.2">
      <c r="A38" s="34"/>
      <c r="B38" s="35"/>
      <c r="C38" s="36" t="s">
        <v>3</v>
      </c>
      <c r="D38" s="37">
        <v>102898</v>
      </c>
      <c r="E38" s="37">
        <v>28037</v>
      </c>
      <c r="F38" s="37"/>
      <c r="G38" s="37">
        <v>44013</v>
      </c>
      <c r="H38" s="37"/>
      <c r="I38" s="37">
        <v>14898</v>
      </c>
      <c r="J38" s="38">
        <v>6951</v>
      </c>
      <c r="K38" s="37">
        <v>8998</v>
      </c>
      <c r="L38" s="37"/>
      <c r="M38" s="33">
        <v>0</v>
      </c>
      <c r="N38" s="33">
        <v>0</v>
      </c>
      <c r="O38" s="33">
        <v>1</v>
      </c>
      <c r="P38" s="33"/>
      <c r="Q38" s="33"/>
      <c r="R38" s="33"/>
    </row>
    <row r="39" spans="1:18" s="32" customFormat="1" ht="15" x14ac:dyDescent="0.2">
      <c r="A39" s="34"/>
      <c r="B39" s="35"/>
      <c r="C39" s="36" t="s">
        <v>5</v>
      </c>
      <c r="D39" s="37">
        <v>103377</v>
      </c>
      <c r="E39" s="37">
        <v>28037</v>
      </c>
      <c r="F39" s="37"/>
      <c r="G39" s="37">
        <v>44013</v>
      </c>
      <c r="H39" s="37"/>
      <c r="I39" s="37">
        <v>14898</v>
      </c>
      <c r="J39" s="38">
        <v>7160</v>
      </c>
      <c r="K39" s="37">
        <v>9268</v>
      </c>
      <c r="L39" s="37"/>
      <c r="M39" s="33">
        <v>0</v>
      </c>
      <c r="N39" s="33">
        <v>0</v>
      </c>
      <c r="O39" s="33">
        <v>1</v>
      </c>
      <c r="P39" s="33"/>
      <c r="Q39" s="33"/>
      <c r="R39" s="33"/>
    </row>
    <row r="40" spans="1:18" s="32" customFormat="1" ht="15" x14ac:dyDescent="0.2">
      <c r="A40" s="34"/>
      <c r="B40" s="35"/>
      <c r="C40" s="36" t="s">
        <v>7</v>
      </c>
      <c r="D40" s="37">
        <v>103869</v>
      </c>
      <c r="E40" s="37">
        <v>28037</v>
      </c>
      <c r="F40" s="37"/>
      <c r="G40" s="37">
        <v>44013</v>
      </c>
      <c r="H40" s="37"/>
      <c r="I40" s="37">
        <v>14898</v>
      </c>
      <c r="J40" s="38">
        <v>7374</v>
      </c>
      <c r="K40" s="37">
        <v>9546</v>
      </c>
      <c r="L40" s="37"/>
      <c r="M40" s="33">
        <v>0</v>
      </c>
      <c r="N40" s="33">
        <v>0</v>
      </c>
      <c r="O40" s="33">
        <v>1</v>
      </c>
      <c r="P40" s="33"/>
      <c r="Q40" s="33"/>
      <c r="R40" s="33"/>
    </row>
    <row r="41" spans="1:18" s="32" customFormat="1" ht="15" x14ac:dyDescent="0.2">
      <c r="A41" s="34">
        <v>6</v>
      </c>
      <c r="B41" s="35" t="s">
        <v>33</v>
      </c>
      <c r="C41" s="36" t="s">
        <v>0</v>
      </c>
      <c r="D41" s="37">
        <v>68738</v>
      </c>
      <c r="E41" s="37">
        <v>31328</v>
      </c>
      <c r="F41" s="37"/>
      <c r="G41" s="37">
        <v>17777</v>
      </c>
      <c r="H41" s="37"/>
      <c r="I41" s="37">
        <v>8381</v>
      </c>
      <c r="J41" s="38">
        <v>4153</v>
      </c>
      <c r="K41" s="37">
        <v>6606</v>
      </c>
      <c r="L41" s="37"/>
      <c r="M41" s="33">
        <v>493</v>
      </c>
      <c r="N41" s="33">
        <v>0</v>
      </c>
      <c r="O41" s="33">
        <v>0</v>
      </c>
      <c r="P41" s="33"/>
      <c r="Q41" s="33"/>
      <c r="R41" s="33"/>
    </row>
    <row r="42" spans="1:18" s="32" customFormat="1" ht="15" x14ac:dyDescent="0.2">
      <c r="A42" s="34"/>
      <c r="B42" s="35"/>
      <c r="C42" s="36" t="s">
        <v>3</v>
      </c>
      <c r="D42" s="37">
        <v>69093</v>
      </c>
      <c r="E42" s="37">
        <v>31328</v>
      </c>
      <c r="F42" s="37"/>
      <c r="G42" s="37">
        <v>17777</v>
      </c>
      <c r="H42" s="37"/>
      <c r="I42" s="37">
        <v>8381</v>
      </c>
      <c r="J42" s="38">
        <v>4290</v>
      </c>
      <c r="K42" s="37">
        <v>6824</v>
      </c>
      <c r="L42" s="37"/>
      <c r="M42" s="33">
        <v>493</v>
      </c>
      <c r="N42" s="33">
        <v>0</v>
      </c>
      <c r="O42" s="33">
        <v>0</v>
      </c>
      <c r="P42" s="33"/>
      <c r="Q42" s="33"/>
      <c r="R42" s="33"/>
    </row>
    <row r="43" spans="1:18" s="32" customFormat="1" ht="15" x14ac:dyDescent="0.2">
      <c r="A43" s="34"/>
      <c r="B43" s="35"/>
      <c r="C43" s="36" t="s">
        <v>5</v>
      </c>
      <c r="D43" s="37">
        <v>69427</v>
      </c>
      <c r="E43" s="37">
        <v>31328</v>
      </c>
      <c r="F43" s="37"/>
      <c r="G43" s="37">
        <v>17777</v>
      </c>
      <c r="H43" s="37"/>
      <c r="I43" s="37">
        <v>8381</v>
      </c>
      <c r="J43" s="38">
        <v>4419</v>
      </c>
      <c r="K43" s="37">
        <v>7029</v>
      </c>
      <c r="L43" s="37"/>
      <c r="M43" s="33">
        <v>493</v>
      </c>
      <c r="N43" s="33">
        <v>0</v>
      </c>
      <c r="O43" s="33">
        <v>0</v>
      </c>
      <c r="P43" s="33"/>
      <c r="Q43" s="33"/>
      <c r="R43" s="33"/>
    </row>
    <row r="44" spans="1:18" s="32" customFormat="1" ht="15" x14ac:dyDescent="0.2">
      <c r="A44" s="34"/>
      <c r="B44" s="35"/>
      <c r="C44" s="36" t="s">
        <v>7</v>
      </c>
      <c r="D44" s="37">
        <v>69770</v>
      </c>
      <c r="E44" s="37">
        <v>31328</v>
      </c>
      <c r="F44" s="37"/>
      <c r="G44" s="37">
        <v>17777</v>
      </c>
      <c r="H44" s="37"/>
      <c r="I44" s="37">
        <v>8381</v>
      </c>
      <c r="J44" s="38">
        <v>4551</v>
      </c>
      <c r="K44" s="37">
        <v>7240</v>
      </c>
      <c r="L44" s="37"/>
      <c r="M44" s="33">
        <v>493</v>
      </c>
      <c r="N44" s="33">
        <v>0</v>
      </c>
      <c r="O44" s="33">
        <v>0</v>
      </c>
      <c r="P44" s="33"/>
      <c r="Q44" s="33"/>
      <c r="R44" s="33"/>
    </row>
    <row r="45" spans="1:18" s="32" customFormat="1" ht="15" x14ac:dyDescent="0.2">
      <c r="A45" s="34">
        <v>7</v>
      </c>
      <c r="B45" s="35" t="s">
        <v>34</v>
      </c>
      <c r="C45" s="36" t="s">
        <v>0</v>
      </c>
      <c r="D45" s="37">
        <v>87143</v>
      </c>
      <c r="E45" s="37">
        <v>39848</v>
      </c>
      <c r="F45" s="37"/>
      <c r="G45" s="37">
        <v>32327</v>
      </c>
      <c r="H45" s="37"/>
      <c r="I45" s="37">
        <v>10245</v>
      </c>
      <c r="J45" s="38">
        <v>2554</v>
      </c>
      <c r="K45" s="37">
        <v>2169</v>
      </c>
      <c r="L45" s="37"/>
      <c r="M45" s="39">
        <v>0</v>
      </c>
      <c r="N45" s="33">
        <v>0</v>
      </c>
      <c r="O45" s="33">
        <v>0</v>
      </c>
      <c r="P45" s="33"/>
      <c r="Q45" s="33"/>
      <c r="R45" s="33"/>
    </row>
    <row r="46" spans="1:18" s="32" customFormat="1" ht="15" x14ac:dyDescent="0.2">
      <c r="A46" s="34"/>
      <c r="B46" s="35"/>
      <c r="C46" s="36" t="s">
        <v>3</v>
      </c>
      <c r="D46" s="37">
        <v>87299</v>
      </c>
      <c r="E46" s="37">
        <v>39848</v>
      </c>
      <c r="F46" s="37"/>
      <c r="G46" s="37">
        <v>32327</v>
      </c>
      <c r="H46" s="37"/>
      <c r="I46" s="37">
        <v>10245</v>
      </c>
      <c r="J46" s="38">
        <v>2638</v>
      </c>
      <c r="K46" s="37">
        <v>2241</v>
      </c>
      <c r="L46" s="37"/>
      <c r="M46" s="39">
        <v>0</v>
      </c>
      <c r="N46" s="33">
        <v>0</v>
      </c>
      <c r="O46" s="33">
        <v>0</v>
      </c>
      <c r="P46" s="33"/>
      <c r="Q46" s="33"/>
      <c r="R46" s="33"/>
    </row>
    <row r="47" spans="1:18" s="32" customFormat="1" ht="15" x14ac:dyDescent="0.2">
      <c r="A47" s="34"/>
      <c r="B47" s="35"/>
      <c r="C47" s="36" t="s">
        <v>5</v>
      </c>
      <c r="D47" s="37">
        <v>87445</v>
      </c>
      <c r="E47" s="37">
        <v>39848</v>
      </c>
      <c r="F47" s="37"/>
      <c r="G47" s="37">
        <v>32327</v>
      </c>
      <c r="H47" s="37"/>
      <c r="I47" s="37">
        <v>10245</v>
      </c>
      <c r="J47" s="38">
        <v>2717</v>
      </c>
      <c r="K47" s="37">
        <v>2308</v>
      </c>
      <c r="L47" s="37"/>
      <c r="M47" s="39">
        <v>0</v>
      </c>
      <c r="N47" s="33">
        <v>0</v>
      </c>
      <c r="O47" s="33">
        <v>0</v>
      </c>
      <c r="P47" s="33"/>
      <c r="Q47" s="33"/>
      <c r="R47" s="33"/>
    </row>
    <row r="48" spans="1:18" s="32" customFormat="1" ht="15" x14ac:dyDescent="0.2">
      <c r="A48" s="34"/>
      <c r="B48" s="35"/>
      <c r="C48" s="36" t="s">
        <v>7</v>
      </c>
      <c r="D48" s="37">
        <v>87596</v>
      </c>
      <c r="E48" s="37">
        <v>39848</v>
      </c>
      <c r="F48" s="37"/>
      <c r="G48" s="37">
        <v>32327</v>
      </c>
      <c r="H48" s="37"/>
      <c r="I48" s="37">
        <v>10245</v>
      </c>
      <c r="J48" s="38">
        <v>2799</v>
      </c>
      <c r="K48" s="37">
        <v>2377</v>
      </c>
      <c r="L48" s="37"/>
      <c r="M48" s="39">
        <v>0</v>
      </c>
      <c r="N48" s="33">
        <v>0</v>
      </c>
      <c r="O48" s="33">
        <v>0</v>
      </c>
      <c r="P48" s="33"/>
      <c r="Q48" s="33"/>
      <c r="R48" s="33"/>
    </row>
    <row r="49" spans="1:18" s="32" customFormat="1" ht="15" x14ac:dyDescent="0.2">
      <c r="A49" s="34">
        <v>8</v>
      </c>
      <c r="B49" s="35" t="s">
        <v>35</v>
      </c>
      <c r="C49" s="36" t="s">
        <v>0</v>
      </c>
      <c r="D49" s="37">
        <v>71184</v>
      </c>
      <c r="E49" s="37">
        <v>23164</v>
      </c>
      <c r="F49" s="37"/>
      <c r="G49" s="37">
        <v>23011</v>
      </c>
      <c r="H49" s="37"/>
      <c r="I49" s="37">
        <v>15391</v>
      </c>
      <c r="J49" s="38">
        <v>4370</v>
      </c>
      <c r="K49" s="37">
        <v>4234</v>
      </c>
      <c r="L49" s="37"/>
      <c r="M49" s="39">
        <v>1014</v>
      </c>
      <c r="N49" s="33">
        <v>0</v>
      </c>
      <c r="O49" s="33">
        <v>0</v>
      </c>
      <c r="P49" s="33"/>
      <c r="Q49" s="33"/>
      <c r="R49" s="33"/>
    </row>
    <row r="50" spans="1:18" s="32" customFormat="1" ht="15" x14ac:dyDescent="0.2">
      <c r="A50" s="34"/>
      <c r="B50" s="35"/>
      <c r="C50" s="36" t="s">
        <v>3</v>
      </c>
      <c r="D50" s="37">
        <v>71468</v>
      </c>
      <c r="E50" s="37">
        <v>23164</v>
      </c>
      <c r="F50" s="37"/>
      <c r="G50" s="37">
        <v>23011</v>
      </c>
      <c r="H50" s="37"/>
      <c r="I50" s="37">
        <v>15391</v>
      </c>
      <c r="J50" s="38">
        <v>4514</v>
      </c>
      <c r="K50" s="37">
        <v>4374</v>
      </c>
      <c r="L50" s="37"/>
      <c r="M50" s="39">
        <v>1014</v>
      </c>
      <c r="N50" s="33">
        <v>0</v>
      </c>
      <c r="O50" s="33">
        <v>0</v>
      </c>
      <c r="P50" s="33"/>
      <c r="Q50" s="33"/>
      <c r="R50" s="33"/>
    </row>
    <row r="51" spans="1:18" s="32" customFormat="1" ht="15" x14ac:dyDescent="0.2">
      <c r="A51" s="34"/>
      <c r="B51" s="35"/>
      <c r="C51" s="36" t="s">
        <v>5</v>
      </c>
      <c r="D51" s="37">
        <v>71735</v>
      </c>
      <c r="E51" s="37">
        <v>23164</v>
      </c>
      <c r="F51" s="37"/>
      <c r="G51" s="37">
        <v>23011</v>
      </c>
      <c r="H51" s="37"/>
      <c r="I51" s="37">
        <v>15391</v>
      </c>
      <c r="J51" s="38">
        <v>4650</v>
      </c>
      <c r="K51" s="37">
        <v>4505</v>
      </c>
      <c r="L51" s="37"/>
      <c r="M51" s="33">
        <v>1014</v>
      </c>
      <c r="N51" s="33">
        <v>0</v>
      </c>
      <c r="O51" s="33">
        <v>0</v>
      </c>
      <c r="P51" s="33"/>
      <c r="Q51" s="33"/>
      <c r="R51" s="33"/>
    </row>
    <row r="52" spans="1:18" s="32" customFormat="1" ht="15" x14ac:dyDescent="0.2">
      <c r="A52" s="34"/>
      <c r="B52" s="35"/>
      <c r="C52" s="36" t="s">
        <v>7</v>
      </c>
      <c r="D52" s="37">
        <v>72009</v>
      </c>
      <c r="E52" s="37">
        <v>23164</v>
      </c>
      <c r="F52" s="37"/>
      <c r="G52" s="37">
        <v>23011</v>
      </c>
      <c r="H52" s="37"/>
      <c r="I52" s="37">
        <v>15391</v>
      </c>
      <c r="J52" s="38">
        <v>4789</v>
      </c>
      <c r="K52" s="37">
        <v>4640</v>
      </c>
      <c r="L52" s="37"/>
      <c r="M52" s="33">
        <v>1014</v>
      </c>
      <c r="N52" s="33">
        <v>0</v>
      </c>
      <c r="O52" s="33">
        <v>0</v>
      </c>
      <c r="P52" s="33"/>
      <c r="Q52" s="33"/>
      <c r="R52" s="33"/>
    </row>
    <row r="53" spans="1:18" s="32" customFormat="1" ht="15" x14ac:dyDescent="0.2">
      <c r="A53" s="34">
        <v>9</v>
      </c>
      <c r="B53" s="35" t="s">
        <v>36</v>
      </c>
      <c r="C53" s="36" t="s">
        <v>0</v>
      </c>
      <c r="D53" s="37">
        <v>45564</v>
      </c>
      <c r="E53" s="37">
        <v>23077</v>
      </c>
      <c r="F53" s="37"/>
      <c r="G53" s="37">
        <v>12813</v>
      </c>
      <c r="H53" s="37"/>
      <c r="I53" s="37">
        <v>6529</v>
      </c>
      <c r="J53" s="38">
        <v>1118</v>
      </c>
      <c r="K53" s="37">
        <v>2027</v>
      </c>
      <c r="L53" s="37"/>
      <c r="M53" s="33">
        <v>0</v>
      </c>
      <c r="N53" s="33">
        <v>0</v>
      </c>
      <c r="O53" s="33">
        <v>0</v>
      </c>
      <c r="P53" s="33"/>
      <c r="Q53" s="33"/>
      <c r="R53" s="33"/>
    </row>
    <row r="54" spans="1:18" s="32" customFormat="1" ht="15" x14ac:dyDescent="0.2">
      <c r="A54" s="34"/>
      <c r="B54" s="35"/>
      <c r="C54" s="36" t="s">
        <v>3</v>
      </c>
      <c r="D54" s="37">
        <v>45668</v>
      </c>
      <c r="E54" s="37">
        <v>23077</v>
      </c>
      <c r="F54" s="37"/>
      <c r="G54" s="37">
        <v>12813</v>
      </c>
      <c r="H54" s="37"/>
      <c r="I54" s="37">
        <v>6529</v>
      </c>
      <c r="J54" s="38">
        <v>1155</v>
      </c>
      <c r="K54" s="37">
        <v>2094</v>
      </c>
      <c r="L54" s="37"/>
      <c r="M54" s="33">
        <v>0</v>
      </c>
      <c r="N54" s="33">
        <v>0</v>
      </c>
      <c r="O54" s="33">
        <v>0</v>
      </c>
      <c r="P54" s="33"/>
      <c r="Q54" s="33"/>
      <c r="R54" s="33"/>
    </row>
    <row r="55" spans="1:18" s="32" customFormat="1" ht="15" x14ac:dyDescent="0.2">
      <c r="A55" s="34"/>
      <c r="B55" s="35"/>
      <c r="C55" s="36" t="s">
        <v>5</v>
      </c>
      <c r="D55" s="37">
        <v>45766</v>
      </c>
      <c r="E55" s="37">
        <v>23077</v>
      </c>
      <c r="F55" s="37"/>
      <c r="G55" s="37">
        <v>12813</v>
      </c>
      <c r="H55" s="37"/>
      <c r="I55" s="37">
        <v>6529</v>
      </c>
      <c r="J55" s="38">
        <v>1190</v>
      </c>
      <c r="K55" s="37">
        <v>2157</v>
      </c>
      <c r="L55" s="37"/>
      <c r="M55" s="33">
        <v>0</v>
      </c>
      <c r="N55" s="33">
        <v>0</v>
      </c>
      <c r="O55" s="33">
        <v>0</v>
      </c>
      <c r="P55" s="33"/>
      <c r="Q55" s="33"/>
      <c r="R55" s="33"/>
    </row>
    <row r="56" spans="1:18" s="32" customFormat="1" ht="15" x14ac:dyDescent="0.2">
      <c r="A56" s="34"/>
      <c r="B56" s="35"/>
      <c r="C56" s="36" t="s">
        <v>7</v>
      </c>
      <c r="D56" s="37">
        <v>45865</v>
      </c>
      <c r="E56" s="37">
        <v>23077</v>
      </c>
      <c r="F56" s="37"/>
      <c r="G56" s="37">
        <v>12813</v>
      </c>
      <c r="H56" s="37"/>
      <c r="I56" s="37">
        <v>6529</v>
      </c>
      <c r="J56" s="38">
        <v>1225</v>
      </c>
      <c r="K56" s="37">
        <v>2221</v>
      </c>
      <c r="L56" s="37"/>
      <c r="M56" s="33">
        <v>0</v>
      </c>
      <c r="N56" s="33">
        <v>0</v>
      </c>
      <c r="O56" s="33">
        <v>0</v>
      </c>
      <c r="P56" s="33"/>
      <c r="Q56" s="33"/>
      <c r="R56" s="33"/>
    </row>
    <row r="57" spans="1:18" s="32" customFormat="1" ht="15" x14ac:dyDescent="0.2">
      <c r="A57" s="34">
        <v>10</v>
      </c>
      <c r="B57" s="35" t="s">
        <v>37</v>
      </c>
      <c r="C57" s="36" t="s">
        <v>0</v>
      </c>
      <c r="D57" s="37">
        <v>79395</v>
      </c>
      <c r="E57" s="37">
        <v>39980</v>
      </c>
      <c r="F57" s="37"/>
      <c r="G57" s="37">
        <v>19020</v>
      </c>
      <c r="H57" s="37"/>
      <c r="I57" s="37">
        <v>9856</v>
      </c>
      <c r="J57" s="38">
        <v>4200</v>
      </c>
      <c r="K57" s="37">
        <v>3599</v>
      </c>
      <c r="L57" s="37"/>
      <c r="M57" s="33">
        <v>2740</v>
      </c>
      <c r="N57" s="33">
        <v>0</v>
      </c>
      <c r="O57" s="33">
        <v>0</v>
      </c>
      <c r="P57" s="33"/>
      <c r="Q57" s="33"/>
      <c r="R57" s="33"/>
    </row>
    <row r="58" spans="1:18" s="32" customFormat="1" ht="15" x14ac:dyDescent="0.2">
      <c r="A58" s="34"/>
      <c r="B58" s="35"/>
      <c r="C58" s="36" t="s">
        <v>3</v>
      </c>
      <c r="D58" s="37">
        <v>79653</v>
      </c>
      <c r="E58" s="37">
        <v>39980</v>
      </c>
      <c r="F58" s="37"/>
      <c r="G58" s="37">
        <v>19020</v>
      </c>
      <c r="H58" s="37"/>
      <c r="I58" s="37">
        <v>9856</v>
      </c>
      <c r="J58" s="38">
        <v>4339</v>
      </c>
      <c r="K58" s="37">
        <v>3718</v>
      </c>
      <c r="L58" s="37"/>
      <c r="M58" s="33">
        <v>2740</v>
      </c>
      <c r="N58" s="33">
        <v>0</v>
      </c>
      <c r="O58" s="33">
        <v>0</v>
      </c>
      <c r="P58" s="33"/>
      <c r="Q58" s="33"/>
      <c r="R58" s="33"/>
    </row>
    <row r="59" spans="1:18" s="32" customFormat="1" ht="15" x14ac:dyDescent="0.2">
      <c r="A59" s="34"/>
      <c r="B59" s="35"/>
      <c r="C59" s="36" t="s">
        <v>5</v>
      </c>
      <c r="D59" s="37">
        <v>79894</v>
      </c>
      <c r="E59" s="37">
        <v>39980</v>
      </c>
      <c r="F59" s="37"/>
      <c r="G59" s="37">
        <v>19020</v>
      </c>
      <c r="H59" s="37"/>
      <c r="I59" s="37">
        <v>9856</v>
      </c>
      <c r="J59" s="38">
        <v>4469</v>
      </c>
      <c r="K59" s="37">
        <v>3829</v>
      </c>
      <c r="L59" s="37"/>
      <c r="M59" s="33">
        <v>2740</v>
      </c>
      <c r="N59" s="33">
        <v>0</v>
      </c>
      <c r="O59" s="33">
        <v>0</v>
      </c>
      <c r="P59" s="33"/>
      <c r="Q59" s="33"/>
      <c r="R59" s="33"/>
    </row>
    <row r="60" spans="1:18" s="32" customFormat="1" ht="15" x14ac:dyDescent="0.2">
      <c r="A60" s="34"/>
      <c r="B60" s="35"/>
      <c r="C60" s="36" t="s">
        <v>7</v>
      </c>
      <c r="D60" s="37">
        <v>80143</v>
      </c>
      <c r="E60" s="37">
        <v>39980</v>
      </c>
      <c r="F60" s="37"/>
      <c r="G60" s="37">
        <v>19020</v>
      </c>
      <c r="H60" s="37"/>
      <c r="I60" s="37">
        <v>9856</v>
      </c>
      <c r="J60" s="38">
        <v>4603</v>
      </c>
      <c r="K60" s="37">
        <v>3944</v>
      </c>
      <c r="L60" s="37"/>
      <c r="M60" s="33">
        <v>2740</v>
      </c>
      <c r="N60" s="33">
        <v>0</v>
      </c>
      <c r="O60" s="33">
        <v>0</v>
      </c>
      <c r="P60" s="33"/>
      <c r="Q60" s="33"/>
      <c r="R60" s="33"/>
    </row>
    <row r="61" spans="1:18" s="32" customFormat="1" ht="15" x14ac:dyDescent="0.2">
      <c r="A61" s="34">
        <v>11</v>
      </c>
      <c r="B61" s="35" t="s">
        <v>38</v>
      </c>
      <c r="C61" s="36" t="s">
        <v>0</v>
      </c>
      <c r="D61" s="37">
        <v>58375</v>
      </c>
      <c r="E61" s="37">
        <v>26293</v>
      </c>
      <c r="F61" s="37"/>
      <c r="G61" s="37">
        <v>15716</v>
      </c>
      <c r="H61" s="37"/>
      <c r="I61" s="37">
        <v>5857</v>
      </c>
      <c r="J61" s="38">
        <v>3546</v>
      </c>
      <c r="K61" s="37">
        <v>3652</v>
      </c>
      <c r="L61" s="37"/>
      <c r="M61" s="33">
        <v>3311</v>
      </c>
      <c r="N61" s="33">
        <v>0</v>
      </c>
      <c r="O61" s="33">
        <v>0</v>
      </c>
      <c r="P61" s="33"/>
      <c r="Q61" s="33"/>
      <c r="R61" s="33"/>
    </row>
    <row r="62" spans="1:18" s="32" customFormat="1" ht="15" x14ac:dyDescent="0.2">
      <c r="A62" s="34"/>
      <c r="B62" s="35"/>
      <c r="C62" s="36" t="s">
        <v>3</v>
      </c>
      <c r="D62" s="37">
        <v>58613</v>
      </c>
      <c r="E62" s="37">
        <v>26293</v>
      </c>
      <c r="F62" s="37"/>
      <c r="G62" s="37">
        <v>15716</v>
      </c>
      <c r="H62" s="37"/>
      <c r="I62" s="37">
        <v>5857</v>
      </c>
      <c r="J62" s="38">
        <v>3663</v>
      </c>
      <c r="K62" s="37">
        <v>3773</v>
      </c>
      <c r="L62" s="37"/>
      <c r="M62" s="33">
        <v>3311</v>
      </c>
      <c r="N62" s="33">
        <v>0</v>
      </c>
      <c r="O62" s="33">
        <v>0</v>
      </c>
      <c r="P62" s="33"/>
      <c r="Q62" s="33"/>
      <c r="R62" s="33"/>
    </row>
    <row r="63" spans="1:18" s="32" customFormat="1" ht="15" x14ac:dyDescent="0.2">
      <c r="A63" s="34"/>
      <c r="B63" s="35"/>
      <c r="C63" s="36" t="s">
        <v>5</v>
      </c>
      <c r="D63" s="37">
        <v>58836</v>
      </c>
      <c r="E63" s="37">
        <v>26293</v>
      </c>
      <c r="F63" s="37"/>
      <c r="G63" s="37">
        <v>15716</v>
      </c>
      <c r="H63" s="37"/>
      <c r="I63" s="37">
        <v>5857</v>
      </c>
      <c r="J63" s="38">
        <v>3773</v>
      </c>
      <c r="K63" s="37">
        <v>3886</v>
      </c>
      <c r="L63" s="37"/>
      <c r="M63" s="33">
        <v>3311</v>
      </c>
      <c r="N63" s="33">
        <v>0</v>
      </c>
      <c r="O63" s="33">
        <v>0</v>
      </c>
      <c r="P63" s="33"/>
      <c r="Q63" s="33"/>
      <c r="R63" s="33"/>
    </row>
    <row r="64" spans="1:18" s="32" customFormat="1" ht="15" x14ac:dyDescent="0.2">
      <c r="A64" s="34"/>
      <c r="B64" s="35"/>
      <c r="C64" s="36" t="s">
        <v>7</v>
      </c>
      <c r="D64" s="37">
        <v>59065</v>
      </c>
      <c r="E64" s="37">
        <v>26293</v>
      </c>
      <c r="F64" s="37"/>
      <c r="G64" s="37">
        <v>15716</v>
      </c>
      <c r="H64" s="37"/>
      <c r="I64" s="37">
        <v>5857</v>
      </c>
      <c r="J64" s="38">
        <v>3886</v>
      </c>
      <c r="K64" s="37">
        <v>4002</v>
      </c>
      <c r="L64" s="37"/>
      <c r="M64" s="33">
        <v>3311</v>
      </c>
      <c r="N64" s="33">
        <v>0</v>
      </c>
      <c r="O64" s="33">
        <v>0</v>
      </c>
      <c r="P64" s="33"/>
      <c r="Q64" s="33"/>
      <c r="R64" s="33"/>
    </row>
    <row r="65" spans="1:18" s="32" customFormat="1" ht="15" x14ac:dyDescent="0.2">
      <c r="A65" s="34">
        <v>12</v>
      </c>
      <c r="B65" s="35" t="s">
        <v>39</v>
      </c>
      <c r="C65" s="36" t="s">
        <v>0</v>
      </c>
      <c r="D65" s="37">
        <v>51131</v>
      </c>
      <c r="E65" s="37">
        <v>26421</v>
      </c>
      <c r="F65" s="37"/>
      <c r="G65" s="37">
        <v>15907</v>
      </c>
      <c r="H65" s="37"/>
      <c r="I65" s="37">
        <v>7518</v>
      </c>
      <c r="J65" s="38">
        <v>893</v>
      </c>
      <c r="K65" s="37">
        <v>392</v>
      </c>
      <c r="L65" s="37"/>
      <c r="M65" s="33">
        <v>0</v>
      </c>
      <c r="N65" s="33">
        <v>0</v>
      </c>
      <c r="O65" s="33">
        <v>0</v>
      </c>
      <c r="P65" s="33"/>
      <c r="Q65" s="33"/>
      <c r="R65" s="33"/>
    </row>
    <row r="66" spans="1:18" s="32" customFormat="1" ht="15" x14ac:dyDescent="0.2">
      <c r="A66" s="34"/>
      <c r="B66" s="35"/>
      <c r="C66" s="36" t="s">
        <v>3</v>
      </c>
      <c r="D66" s="37">
        <v>51173</v>
      </c>
      <c r="E66" s="37">
        <v>26421</v>
      </c>
      <c r="F66" s="37"/>
      <c r="G66" s="37">
        <v>15907</v>
      </c>
      <c r="H66" s="37"/>
      <c r="I66" s="37">
        <v>7518</v>
      </c>
      <c r="J66" s="38">
        <v>922</v>
      </c>
      <c r="K66" s="37">
        <v>405</v>
      </c>
      <c r="L66" s="37"/>
      <c r="M66" s="33">
        <v>0</v>
      </c>
      <c r="N66" s="33">
        <v>0</v>
      </c>
      <c r="O66" s="33">
        <v>0</v>
      </c>
      <c r="P66" s="33"/>
      <c r="Q66" s="33"/>
      <c r="R66" s="33"/>
    </row>
    <row r="67" spans="1:18" s="32" customFormat="1" ht="15" x14ac:dyDescent="0.2">
      <c r="A67" s="34"/>
      <c r="B67" s="35"/>
      <c r="C67" s="36" t="s">
        <v>5</v>
      </c>
      <c r="D67" s="37">
        <v>51213</v>
      </c>
      <c r="E67" s="37">
        <v>26421</v>
      </c>
      <c r="F67" s="37"/>
      <c r="G67" s="37">
        <v>15907</v>
      </c>
      <c r="H67" s="37"/>
      <c r="I67" s="37">
        <v>7518</v>
      </c>
      <c r="J67" s="38">
        <v>950</v>
      </c>
      <c r="K67" s="37">
        <v>417</v>
      </c>
      <c r="L67" s="37"/>
      <c r="M67" s="33">
        <v>0</v>
      </c>
      <c r="N67" s="33">
        <v>0</v>
      </c>
      <c r="O67" s="33">
        <v>0</v>
      </c>
      <c r="P67" s="33"/>
      <c r="Q67" s="33"/>
      <c r="R67" s="33"/>
    </row>
    <row r="68" spans="1:18" s="32" customFormat="1" ht="15" x14ac:dyDescent="0.2">
      <c r="A68" s="34"/>
      <c r="B68" s="35"/>
      <c r="C68" s="36" t="s">
        <v>7</v>
      </c>
      <c r="D68" s="37">
        <v>51255</v>
      </c>
      <c r="E68" s="37">
        <v>26421</v>
      </c>
      <c r="F68" s="37"/>
      <c r="G68" s="37">
        <v>15907</v>
      </c>
      <c r="H68" s="37"/>
      <c r="I68" s="37">
        <v>7518</v>
      </c>
      <c r="J68" s="38">
        <v>979</v>
      </c>
      <c r="K68" s="37">
        <v>430</v>
      </c>
      <c r="L68" s="37"/>
      <c r="M68" s="33">
        <v>0</v>
      </c>
      <c r="N68" s="33">
        <v>0</v>
      </c>
      <c r="O68" s="33">
        <v>0</v>
      </c>
      <c r="P68" s="33"/>
      <c r="Q68" s="33"/>
      <c r="R68" s="33"/>
    </row>
    <row r="69" spans="1:18" s="32" customFormat="1" ht="15" x14ac:dyDescent="0.2">
      <c r="A69" s="34">
        <v>13</v>
      </c>
      <c r="B69" s="35" t="s">
        <v>40</v>
      </c>
      <c r="C69" s="36" t="s">
        <v>0</v>
      </c>
      <c r="D69" s="37">
        <v>109204</v>
      </c>
      <c r="E69" s="37">
        <v>33112</v>
      </c>
      <c r="F69" s="37"/>
      <c r="G69" s="37">
        <v>36361</v>
      </c>
      <c r="H69" s="37"/>
      <c r="I69" s="37">
        <v>17063</v>
      </c>
      <c r="J69" s="38">
        <v>9478</v>
      </c>
      <c r="K69" s="37">
        <v>10584</v>
      </c>
      <c r="L69" s="37"/>
      <c r="M69" s="33">
        <v>2594</v>
      </c>
      <c r="N69" s="33">
        <v>0</v>
      </c>
      <c r="O69" s="33">
        <v>12</v>
      </c>
      <c r="P69" s="33"/>
      <c r="Q69" s="33"/>
      <c r="R69" s="33"/>
    </row>
    <row r="70" spans="1:18" s="32" customFormat="1" ht="15" x14ac:dyDescent="0.2">
      <c r="A70" s="34"/>
      <c r="B70" s="35"/>
      <c r="C70" s="36" t="s">
        <v>3</v>
      </c>
      <c r="D70" s="37">
        <v>109866</v>
      </c>
      <c r="E70" s="37">
        <v>33112</v>
      </c>
      <c r="F70" s="37"/>
      <c r="G70" s="37">
        <v>36361</v>
      </c>
      <c r="H70" s="37"/>
      <c r="I70" s="37">
        <v>17063</v>
      </c>
      <c r="J70" s="38">
        <v>9791</v>
      </c>
      <c r="K70" s="37">
        <v>10933</v>
      </c>
      <c r="L70" s="37"/>
      <c r="M70" s="33">
        <v>2594</v>
      </c>
      <c r="N70" s="33">
        <v>0</v>
      </c>
      <c r="O70" s="33">
        <v>12</v>
      </c>
      <c r="P70" s="33"/>
      <c r="Q70" s="33"/>
      <c r="R70" s="33"/>
    </row>
    <row r="71" spans="1:18" s="32" customFormat="1" ht="15" x14ac:dyDescent="0.2">
      <c r="A71" s="34"/>
      <c r="B71" s="35"/>
      <c r="C71" s="36" t="s">
        <v>5</v>
      </c>
      <c r="D71" s="37">
        <v>110489</v>
      </c>
      <c r="E71" s="37">
        <v>33112</v>
      </c>
      <c r="F71" s="37"/>
      <c r="G71" s="37">
        <v>36361</v>
      </c>
      <c r="H71" s="37"/>
      <c r="I71" s="37">
        <v>17063</v>
      </c>
      <c r="J71" s="38">
        <v>10085</v>
      </c>
      <c r="K71" s="37">
        <v>11261</v>
      </c>
      <c r="L71" s="37"/>
      <c r="M71" s="33">
        <v>2594</v>
      </c>
      <c r="N71" s="33">
        <v>0</v>
      </c>
      <c r="O71" s="33">
        <v>13</v>
      </c>
      <c r="P71" s="33"/>
      <c r="Q71" s="33"/>
      <c r="R71" s="33"/>
    </row>
    <row r="72" spans="1:18" s="32" customFormat="1" ht="15" x14ac:dyDescent="0.2">
      <c r="A72" s="34"/>
      <c r="B72" s="35"/>
      <c r="C72" s="36" t="s">
        <v>7</v>
      </c>
      <c r="D72" s="37">
        <v>111129</v>
      </c>
      <c r="E72" s="37">
        <v>33112</v>
      </c>
      <c r="F72" s="37"/>
      <c r="G72" s="37">
        <v>36361</v>
      </c>
      <c r="H72" s="37"/>
      <c r="I72" s="37">
        <v>17063</v>
      </c>
      <c r="J72" s="38">
        <v>10387</v>
      </c>
      <c r="K72" s="37">
        <v>11599</v>
      </c>
      <c r="L72" s="37"/>
      <c r="M72" s="33">
        <v>2594</v>
      </c>
      <c r="N72" s="33">
        <v>0</v>
      </c>
      <c r="O72" s="33">
        <v>13</v>
      </c>
      <c r="P72" s="33"/>
      <c r="Q72" s="33"/>
      <c r="R72" s="33"/>
    </row>
    <row r="73" spans="1:18" s="32" customFormat="1" ht="15" x14ac:dyDescent="0.2">
      <c r="A73" s="34">
        <v>14</v>
      </c>
      <c r="B73" s="35" t="s">
        <v>41</v>
      </c>
      <c r="C73" s="36" t="s">
        <v>0</v>
      </c>
      <c r="D73" s="37">
        <v>155612</v>
      </c>
      <c r="E73" s="37">
        <v>49368</v>
      </c>
      <c r="F73" s="37"/>
      <c r="G73" s="37">
        <v>80045</v>
      </c>
      <c r="H73" s="37"/>
      <c r="I73" s="37">
        <v>18443</v>
      </c>
      <c r="J73" s="38">
        <v>4774</v>
      </c>
      <c r="K73" s="37">
        <v>2982</v>
      </c>
      <c r="L73" s="37"/>
      <c r="M73" s="33">
        <v>0</v>
      </c>
      <c r="N73" s="33">
        <v>0</v>
      </c>
      <c r="O73" s="33">
        <v>0</v>
      </c>
      <c r="P73" s="33"/>
      <c r="Q73" s="33"/>
      <c r="R73" s="33"/>
    </row>
    <row r="74" spans="1:18" s="32" customFormat="1" ht="15" x14ac:dyDescent="0.2">
      <c r="A74" s="34"/>
      <c r="B74" s="35"/>
      <c r="C74" s="36" t="s">
        <v>3</v>
      </c>
      <c r="D74" s="37">
        <v>155868</v>
      </c>
      <c r="E74" s="37">
        <v>49368</v>
      </c>
      <c r="F74" s="37"/>
      <c r="G74" s="37">
        <v>80045</v>
      </c>
      <c r="H74" s="37"/>
      <c r="I74" s="37">
        <v>18443</v>
      </c>
      <c r="J74" s="38">
        <v>4932</v>
      </c>
      <c r="K74" s="37">
        <v>3080</v>
      </c>
      <c r="L74" s="37"/>
      <c r="M74" s="33">
        <v>0</v>
      </c>
      <c r="N74" s="33">
        <v>0</v>
      </c>
      <c r="O74" s="33">
        <v>0</v>
      </c>
      <c r="P74" s="33"/>
      <c r="Q74" s="33"/>
      <c r="R74" s="33"/>
    </row>
    <row r="75" spans="1:18" s="32" customFormat="1" ht="15" x14ac:dyDescent="0.2">
      <c r="A75" s="34"/>
      <c r="B75" s="35"/>
      <c r="C75" s="36" t="s">
        <v>5</v>
      </c>
      <c r="D75" s="37">
        <v>156109</v>
      </c>
      <c r="E75" s="37">
        <v>49368</v>
      </c>
      <c r="F75" s="37"/>
      <c r="G75" s="37">
        <v>80045</v>
      </c>
      <c r="H75" s="37"/>
      <c r="I75" s="37">
        <v>18443</v>
      </c>
      <c r="J75" s="38">
        <v>5080</v>
      </c>
      <c r="K75" s="37">
        <v>3173</v>
      </c>
      <c r="L75" s="37"/>
      <c r="M75" s="33">
        <v>0</v>
      </c>
      <c r="N75" s="33">
        <v>0</v>
      </c>
      <c r="O75" s="33">
        <v>0</v>
      </c>
      <c r="P75" s="33"/>
      <c r="Q75" s="33"/>
      <c r="R75" s="33"/>
    </row>
    <row r="76" spans="1:18" s="32" customFormat="1" ht="15" x14ac:dyDescent="0.2">
      <c r="A76" s="34"/>
      <c r="B76" s="35"/>
      <c r="C76" s="36" t="s">
        <v>7</v>
      </c>
      <c r="D76" s="37">
        <v>156356</v>
      </c>
      <c r="E76" s="37">
        <v>49368</v>
      </c>
      <c r="F76" s="37"/>
      <c r="G76" s="37">
        <v>80045</v>
      </c>
      <c r="H76" s="37"/>
      <c r="I76" s="37">
        <v>18443</v>
      </c>
      <c r="J76" s="38">
        <v>5232</v>
      </c>
      <c r="K76" s="37">
        <v>3268</v>
      </c>
      <c r="L76" s="37"/>
      <c r="M76" s="33">
        <v>0</v>
      </c>
      <c r="N76" s="33">
        <v>0</v>
      </c>
      <c r="O76" s="33">
        <v>0</v>
      </c>
      <c r="P76" s="33"/>
      <c r="Q76" s="33"/>
      <c r="R76" s="33"/>
    </row>
    <row r="77" spans="1:18" s="32" customFormat="1" ht="15" x14ac:dyDescent="0.2">
      <c r="A77" s="34">
        <v>15</v>
      </c>
      <c r="B77" s="35" t="s">
        <v>42</v>
      </c>
      <c r="C77" s="36" t="s">
        <v>0</v>
      </c>
      <c r="D77" s="37">
        <v>45737</v>
      </c>
      <c r="E77" s="37">
        <v>26835</v>
      </c>
      <c r="F77" s="37"/>
      <c r="G77" s="37">
        <v>7922</v>
      </c>
      <c r="H77" s="37"/>
      <c r="I77" s="37">
        <v>5728</v>
      </c>
      <c r="J77" s="38">
        <v>2150</v>
      </c>
      <c r="K77" s="37">
        <v>1122</v>
      </c>
      <c r="L77" s="37"/>
      <c r="M77" s="33">
        <v>1980</v>
      </c>
      <c r="N77" s="33">
        <v>0</v>
      </c>
      <c r="O77" s="33">
        <v>0</v>
      </c>
      <c r="P77" s="33"/>
      <c r="Q77" s="33"/>
      <c r="R77" s="33"/>
    </row>
    <row r="78" spans="1:18" s="32" customFormat="1" ht="15" x14ac:dyDescent="0.2">
      <c r="A78" s="34"/>
      <c r="B78" s="35"/>
      <c r="C78" s="36" t="s">
        <v>3</v>
      </c>
      <c r="D78" s="37">
        <v>45845</v>
      </c>
      <c r="E78" s="37">
        <v>26835</v>
      </c>
      <c r="F78" s="37"/>
      <c r="G78" s="37">
        <v>7922</v>
      </c>
      <c r="H78" s="37"/>
      <c r="I78" s="37">
        <v>5728</v>
      </c>
      <c r="J78" s="38">
        <v>2221</v>
      </c>
      <c r="K78" s="37">
        <v>1159</v>
      </c>
      <c r="L78" s="37"/>
      <c r="M78" s="33">
        <v>1980</v>
      </c>
      <c r="N78" s="33">
        <v>0</v>
      </c>
      <c r="O78" s="33">
        <v>0</v>
      </c>
      <c r="P78" s="33"/>
      <c r="Q78" s="33"/>
      <c r="R78" s="33"/>
    </row>
    <row r="79" spans="1:18" s="32" customFormat="1" ht="15" x14ac:dyDescent="0.2">
      <c r="A79" s="34"/>
      <c r="B79" s="35"/>
      <c r="C79" s="36" t="s">
        <v>5</v>
      </c>
      <c r="D79" s="37">
        <v>45947</v>
      </c>
      <c r="E79" s="37">
        <v>26835</v>
      </c>
      <c r="F79" s="37"/>
      <c r="G79" s="37">
        <v>7922</v>
      </c>
      <c r="H79" s="37"/>
      <c r="I79" s="37">
        <v>5728</v>
      </c>
      <c r="J79" s="38">
        <v>2288</v>
      </c>
      <c r="K79" s="37">
        <v>1194</v>
      </c>
      <c r="L79" s="37"/>
      <c r="M79" s="33">
        <v>1980</v>
      </c>
      <c r="N79" s="33">
        <v>0</v>
      </c>
      <c r="O79" s="33">
        <v>0</v>
      </c>
      <c r="P79" s="33"/>
      <c r="Q79" s="33"/>
      <c r="R79" s="33"/>
    </row>
    <row r="80" spans="1:18" s="32" customFormat="1" ht="15" x14ac:dyDescent="0.2">
      <c r="A80" s="34"/>
      <c r="B80" s="35"/>
      <c r="C80" s="36" t="s">
        <v>7</v>
      </c>
      <c r="D80" s="37">
        <v>46051</v>
      </c>
      <c r="E80" s="37">
        <v>26835</v>
      </c>
      <c r="F80" s="37"/>
      <c r="G80" s="37">
        <v>7922</v>
      </c>
      <c r="H80" s="37"/>
      <c r="I80" s="37">
        <v>5728</v>
      </c>
      <c r="J80" s="38">
        <v>2356</v>
      </c>
      <c r="K80" s="37">
        <v>1230</v>
      </c>
      <c r="L80" s="37"/>
      <c r="M80" s="33">
        <v>1980</v>
      </c>
      <c r="N80" s="33">
        <v>0</v>
      </c>
      <c r="O80" s="33">
        <v>0</v>
      </c>
      <c r="P80" s="33"/>
      <c r="Q80" s="33"/>
      <c r="R80" s="33"/>
    </row>
    <row r="81" spans="1:18" s="32" customFormat="1" ht="15" x14ac:dyDescent="0.2">
      <c r="A81" s="34">
        <v>16</v>
      </c>
      <c r="B81" s="35" t="s">
        <v>43</v>
      </c>
      <c r="C81" s="36" t="s">
        <v>0</v>
      </c>
      <c r="D81" s="37">
        <v>64563</v>
      </c>
      <c r="E81" s="37">
        <v>30512</v>
      </c>
      <c r="F81" s="37"/>
      <c r="G81" s="37">
        <v>19295</v>
      </c>
      <c r="H81" s="37"/>
      <c r="I81" s="37">
        <v>11742</v>
      </c>
      <c r="J81" s="38">
        <v>1121</v>
      </c>
      <c r="K81" s="37">
        <v>1873</v>
      </c>
      <c r="L81" s="37"/>
      <c r="M81" s="33">
        <v>0</v>
      </c>
      <c r="N81" s="33">
        <v>0</v>
      </c>
      <c r="O81" s="33">
        <v>20</v>
      </c>
      <c r="P81" s="33"/>
      <c r="Q81" s="33"/>
      <c r="R81" s="33"/>
    </row>
    <row r="82" spans="1:18" s="32" customFormat="1" ht="15" x14ac:dyDescent="0.2">
      <c r="A82" s="34"/>
      <c r="B82" s="35"/>
      <c r="C82" s="36" t="s">
        <v>3</v>
      </c>
      <c r="D82" s="37">
        <v>64663</v>
      </c>
      <c r="E82" s="37">
        <v>30512</v>
      </c>
      <c r="F82" s="37"/>
      <c r="G82" s="37">
        <v>19295</v>
      </c>
      <c r="H82" s="37"/>
      <c r="I82" s="37">
        <v>11742</v>
      </c>
      <c r="J82" s="38">
        <v>1158</v>
      </c>
      <c r="K82" s="37">
        <v>1935</v>
      </c>
      <c r="L82" s="37"/>
      <c r="M82" s="33">
        <v>0</v>
      </c>
      <c r="N82" s="33">
        <v>0</v>
      </c>
      <c r="O82" s="33">
        <v>21</v>
      </c>
      <c r="P82" s="33"/>
      <c r="Q82" s="33"/>
      <c r="R82" s="33"/>
    </row>
    <row r="83" spans="1:18" s="32" customFormat="1" ht="15" x14ac:dyDescent="0.2">
      <c r="A83" s="34"/>
      <c r="B83" s="35"/>
      <c r="C83" s="36" t="s">
        <v>5</v>
      </c>
      <c r="D83" s="37">
        <v>64756</v>
      </c>
      <c r="E83" s="37">
        <v>30512</v>
      </c>
      <c r="F83" s="37"/>
      <c r="G83" s="37">
        <v>19295</v>
      </c>
      <c r="H83" s="37"/>
      <c r="I83" s="37">
        <v>11742</v>
      </c>
      <c r="J83" s="38">
        <v>1193</v>
      </c>
      <c r="K83" s="37">
        <v>1993</v>
      </c>
      <c r="L83" s="37"/>
      <c r="M83" s="33">
        <v>0</v>
      </c>
      <c r="N83" s="33">
        <v>0</v>
      </c>
      <c r="O83" s="33">
        <v>21</v>
      </c>
      <c r="P83" s="33"/>
      <c r="Q83" s="33"/>
      <c r="R83" s="33"/>
    </row>
    <row r="84" spans="1:18" s="32" customFormat="1" ht="15" x14ac:dyDescent="0.2">
      <c r="A84" s="34"/>
      <c r="B84" s="35"/>
      <c r="C84" s="36" t="s">
        <v>7</v>
      </c>
      <c r="D84" s="37">
        <v>64853</v>
      </c>
      <c r="E84" s="37">
        <v>30512</v>
      </c>
      <c r="F84" s="37"/>
      <c r="G84" s="37">
        <v>19295</v>
      </c>
      <c r="H84" s="37"/>
      <c r="I84" s="37">
        <v>11742</v>
      </c>
      <c r="J84" s="38">
        <v>1229</v>
      </c>
      <c r="K84" s="37">
        <v>2053</v>
      </c>
      <c r="L84" s="37"/>
      <c r="M84" s="33">
        <v>0</v>
      </c>
      <c r="N84" s="33">
        <v>0</v>
      </c>
      <c r="O84" s="33">
        <v>22</v>
      </c>
      <c r="P84" s="33"/>
      <c r="Q84" s="33"/>
      <c r="R84" s="33"/>
    </row>
    <row r="85" spans="1:18" s="32" customFormat="1" ht="15" x14ac:dyDescent="0.2">
      <c r="A85" s="34">
        <v>17</v>
      </c>
      <c r="B85" s="35" t="s">
        <v>44</v>
      </c>
      <c r="C85" s="36" t="s">
        <v>0</v>
      </c>
      <c r="D85" s="37">
        <v>105096</v>
      </c>
      <c r="E85" s="37">
        <v>55950</v>
      </c>
      <c r="F85" s="37"/>
      <c r="G85" s="37">
        <v>25380</v>
      </c>
      <c r="H85" s="37"/>
      <c r="I85" s="37">
        <v>14421</v>
      </c>
      <c r="J85" s="38">
        <v>3671</v>
      </c>
      <c r="K85" s="37">
        <v>5674</v>
      </c>
      <c r="L85" s="37"/>
      <c r="M85" s="33">
        <v>0</v>
      </c>
      <c r="N85" s="33">
        <v>0</v>
      </c>
      <c r="O85" s="33">
        <v>0</v>
      </c>
      <c r="P85" s="33"/>
      <c r="Q85" s="33"/>
      <c r="R85" s="33"/>
    </row>
    <row r="86" spans="1:18" s="32" customFormat="1" ht="15" x14ac:dyDescent="0.2">
      <c r="A86" s="34"/>
      <c r="B86" s="35"/>
      <c r="C86" s="36" t="s">
        <v>3</v>
      </c>
      <c r="D86" s="37">
        <v>105404</v>
      </c>
      <c r="E86" s="37">
        <v>55950</v>
      </c>
      <c r="F86" s="37"/>
      <c r="G86" s="37">
        <v>25380</v>
      </c>
      <c r="H86" s="37"/>
      <c r="I86" s="37">
        <v>14421</v>
      </c>
      <c r="J86" s="38">
        <v>3792</v>
      </c>
      <c r="K86" s="37">
        <v>5861</v>
      </c>
      <c r="L86" s="37"/>
      <c r="M86" s="33">
        <v>0</v>
      </c>
      <c r="N86" s="33">
        <v>0</v>
      </c>
      <c r="O86" s="33">
        <v>0</v>
      </c>
      <c r="P86" s="33"/>
      <c r="Q86" s="33"/>
      <c r="R86" s="33"/>
    </row>
    <row r="87" spans="1:18" s="32" customFormat="1" ht="15" x14ac:dyDescent="0.2">
      <c r="A87" s="34"/>
      <c r="B87" s="35"/>
      <c r="C87" s="36" t="s">
        <v>5</v>
      </c>
      <c r="D87" s="37">
        <v>105694</v>
      </c>
      <c r="E87" s="37">
        <v>55950</v>
      </c>
      <c r="F87" s="37"/>
      <c r="G87" s="37">
        <v>25380</v>
      </c>
      <c r="H87" s="37"/>
      <c r="I87" s="37">
        <v>14421</v>
      </c>
      <c r="J87" s="38">
        <v>3906</v>
      </c>
      <c r="K87" s="37">
        <v>6037</v>
      </c>
      <c r="L87" s="37"/>
      <c r="M87" s="33">
        <v>0</v>
      </c>
      <c r="N87" s="33">
        <v>0</v>
      </c>
      <c r="O87" s="33">
        <v>0</v>
      </c>
      <c r="P87" s="33"/>
      <c r="Q87" s="33"/>
      <c r="R87" s="33"/>
    </row>
    <row r="88" spans="1:18" s="32" customFormat="1" ht="15" x14ac:dyDescent="0.2">
      <c r="A88" s="34"/>
      <c r="B88" s="35"/>
      <c r="C88" s="36" t="s">
        <v>7</v>
      </c>
      <c r="D88" s="37">
        <v>105992</v>
      </c>
      <c r="E88" s="37">
        <v>55950</v>
      </c>
      <c r="F88" s="37"/>
      <c r="G88" s="37">
        <v>25380</v>
      </c>
      <c r="H88" s="37"/>
      <c r="I88" s="37">
        <v>14421</v>
      </c>
      <c r="J88" s="38">
        <v>4023</v>
      </c>
      <c r="K88" s="37">
        <v>6218</v>
      </c>
      <c r="L88" s="37"/>
      <c r="M88" s="33">
        <v>0</v>
      </c>
      <c r="N88" s="33">
        <v>0</v>
      </c>
      <c r="O88" s="33">
        <v>0</v>
      </c>
      <c r="P88" s="33"/>
      <c r="Q88" s="33"/>
      <c r="R88" s="33"/>
    </row>
    <row r="89" spans="1:18" s="32" customFormat="1" ht="15" x14ac:dyDescent="0.2">
      <c r="A89" s="34">
        <v>18</v>
      </c>
      <c r="B89" s="35" t="s">
        <v>45</v>
      </c>
      <c r="C89" s="36" t="s">
        <v>0</v>
      </c>
      <c r="D89" s="37">
        <v>61016</v>
      </c>
      <c r="E89" s="37">
        <v>28886</v>
      </c>
      <c r="F89" s="37"/>
      <c r="G89" s="37">
        <v>11204</v>
      </c>
      <c r="H89" s="37"/>
      <c r="I89" s="37">
        <v>11808</v>
      </c>
      <c r="J89" s="38">
        <v>3335</v>
      </c>
      <c r="K89" s="37">
        <v>5783</v>
      </c>
      <c r="L89" s="37"/>
      <c r="M89" s="33">
        <v>0</v>
      </c>
      <c r="N89" s="33">
        <v>0</v>
      </c>
      <c r="O89" s="33">
        <v>0</v>
      </c>
      <c r="P89" s="33"/>
      <c r="Q89" s="33"/>
      <c r="R89" s="33"/>
    </row>
    <row r="90" spans="1:18" s="32" customFormat="1" ht="15" x14ac:dyDescent="0.2">
      <c r="A90" s="34"/>
      <c r="B90" s="35"/>
      <c r="C90" s="36" t="s">
        <v>3</v>
      </c>
      <c r="D90" s="37">
        <v>61317</v>
      </c>
      <c r="E90" s="37">
        <v>28886</v>
      </c>
      <c r="F90" s="37"/>
      <c r="G90" s="37">
        <v>11204</v>
      </c>
      <c r="H90" s="37"/>
      <c r="I90" s="37">
        <v>11808</v>
      </c>
      <c r="J90" s="38">
        <v>3445</v>
      </c>
      <c r="K90" s="37">
        <v>5974</v>
      </c>
      <c r="L90" s="37"/>
      <c r="M90" s="33">
        <v>0</v>
      </c>
      <c r="N90" s="33">
        <v>0</v>
      </c>
      <c r="O90" s="33">
        <v>0</v>
      </c>
      <c r="P90" s="33"/>
      <c r="Q90" s="33"/>
      <c r="R90" s="33"/>
    </row>
    <row r="91" spans="1:18" s="32" customFormat="1" ht="15" x14ac:dyDescent="0.2">
      <c r="A91" s="34"/>
      <c r="B91" s="35"/>
      <c r="C91" s="36" t="s">
        <v>5</v>
      </c>
      <c r="D91" s="37">
        <v>61599</v>
      </c>
      <c r="E91" s="37">
        <v>28886</v>
      </c>
      <c r="F91" s="37"/>
      <c r="G91" s="37">
        <v>11204</v>
      </c>
      <c r="H91" s="37"/>
      <c r="I91" s="37">
        <v>11808</v>
      </c>
      <c r="J91" s="38">
        <v>3548</v>
      </c>
      <c r="K91" s="37">
        <v>6153</v>
      </c>
      <c r="L91" s="37"/>
      <c r="M91" s="33">
        <v>0</v>
      </c>
      <c r="N91" s="33">
        <v>0</v>
      </c>
      <c r="O91" s="33">
        <v>0</v>
      </c>
      <c r="P91" s="33"/>
      <c r="Q91" s="33"/>
      <c r="R91" s="33"/>
    </row>
    <row r="92" spans="1:18" s="32" customFormat="1" ht="15" x14ac:dyDescent="0.2">
      <c r="A92" s="34"/>
      <c r="B92" s="35"/>
      <c r="C92" s="36" t="s">
        <v>7</v>
      </c>
      <c r="D92" s="37">
        <v>61891</v>
      </c>
      <c r="E92" s="37">
        <v>28886</v>
      </c>
      <c r="F92" s="37"/>
      <c r="G92" s="37">
        <v>11204</v>
      </c>
      <c r="H92" s="37"/>
      <c r="I92" s="37">
        <v>11808</v>
      </c>
      <c r="J92" s="38">
        <v>3655</v>
      </c>
      <c r="K92" s="37">
        <v>6338</v>
      </c>
      <c r="L92" s="37"/>
      <c r="M92" s="33">
        <v>0</v>
      </c>
      <c r="N92" s="33">
        <v>0</v>
      </c>
      <c r="O92" s="33">
        <v>0</v>
      </c>
      <c r="P92" s="33"/>
      <c r="Q92" s="33"/>
      <c r="R92" s="33"/>
    </row>
    <row r="93" spans="1:18" s="32" customFormat="1" ht="15" x14ac:dyDescent="0.2">
      <c r="A93" s="34">
        <v>19</v>
      </c>
      <c r="B93" s="35" t="s">
        <v>46</v>
      </c>
      <c r="C93" s="36" t="s">
        <v>0</v>
      </c>
      <c r="D93" s="37">
        <v>49354</v>
      </c>
      <c r="E93" s="37">
        <v>22843</v>
      </c>
      <c r="F93" s="37"/>
      <c r="G93" s="37">
        <v>14488</v>
      </c>
      <c r="H93" s="37"/>
      <c r="I93" s="37">
        <v>6672</v>
      </c>
      <c r="J93" s="38">
        <v>533</v>
      </c>
      <c r="K93" s="37">
        <v>645</v>
      </c>
      <c r="L93" s="37"/>
      <c r="M93" s="33">
        <v>4173</v>
      </c>
      <c r="N93" s="33">
        <v>0</v>
      </c>
      <c r="O93" s="33">
        <v>0</v>
      </c>
      <c r="P93" s="33"/>
      <c r="Q93" s="33"/>
      <c r="R93" s="33"/>
    </row>
    <row r="94" spans="1:18" s="32" customFormat="1" ht="15" x14ac:dyDescent="0.2">
      <c r="A94" s="34"/>
      <c r="B94" s="35"/>
      <c r="C94" s="36" t="s">
        <v>3</v>
      </c>
      <c r="D94" s="37">
        <v>49393</v>
      </c>
      <c r="E94" s="37">
        <v>22843</v>
      </c>
      <c r="F94" s="37"/>
      <c r="G94" s="37">
        <v>14488</v>
      </c>
      <c r="H94" s="37"/>
      <c r="I94" s="37">
        <v>6672</v>
      </c>
      <c r="J94" s="38">
        <v>551</v>
      </c>
      <c r="K94" s="37">
        <v>666</v>
      </c>
      <c r="L94" s="37"/>
      <c r="M94" s="33">
        <v>4173</v>
      </c>
      <c r="N94" s="33">
        <v>0</v>
      </c>
      <c r="O94" s="33">
        <v>0</v>
      </c>
      <c r="P94" s="33"/>
      <c r="Q94" s="33"/>
      <c r="R94" s="33"/>
    </row>
    <row r="95" spans="1:18" s="32" customFormat="1" ht="15" x14ac:dyDescent="0.2">
      <c r="A95" s="34"/>
      <c r="B95" s="35"/>
      <c r="C95" s="36" t="s">
        <v>5</v>
      </c>
      <c r="D95" s="37">
        <v>49429</v>
      </c>
      <c r="E95" s="37">
        <v>22843</v>
      </c>
      <c r="F95" s="37"/>
      <c r="G95" s="37">
        <v>14488</v>
      </c>
      <c r="H95" s="37"/>
      <c r="I95" s="37">
        <v>6672</v>
      </c>
      <c r="J95" s="38">
        <v>567</v>
      </c>
      <c r="K95" s="37">
        <v>686</v>
      </c>
      <c r="L95" s="37"/>
      <c r="M95" s="33">
        <v>4173</v>
      </c>
      <c r="N95" s="33">
        <v>0</v>
      </c>
      <c r="O95" s="33">
        <v>0</v>
      </c>
      <c r="P95" s="33"/>
      <c r="Q95" s="33"/>
      <c r="R95" s="33"/>
    </row>
    <row r="96" spans="1:18" s="32" customFormat="1" ht="15" x14ac:dyDescent="0.2">
      <c r="A96" s="34"/>
      <c r="B96" s="35"/>
      <c r="C96" s="36" t="s">
        <v>7</v>
      </c>
      <c r="D96" s="37">
        <v>49467</v>
      </c>
      <c r="E96" s="37">
        <v>22843</v>
      </c>
      <c r="F96" s="37"/>
      <c r="G96" s="37">
        <v>14488</v>
      </c>
      <c r="H96" s="37"/>
      <c r="I96" s="37">
        <v>6672</v>
      </c>
      <c r="J96" s="38">
        <v>584</v>
      </c>
      <c r="K96" s="37">
        <v>707</v>
      </c>
      <c r="L96" s="37"/>
      <c r="M96" s="33">
        <v>4173</v>
      </c>
      <c r="N96" s="33">
        <v>0</v>
      </c>
      <c r="O96" s="33">
        <v>0</v>
      </c>
      <c r="P96" s="33"/>
      <c r="Q96" s="33"/>
      <c r="R96" s="33"/>
    </row>
    <row r="97" spans="1:18" s="32" customFormat="1" ht="15" x14ac:dyDescent="0.2">
      <c r="A97" s="34">
        <v>20</v>
      </c>
      <c r="B97" s="35" t="s">
        <v>47</v>
      </c>
      <c r="C97" s="36" t="s">
        <v>0</v>
      </c>
      <c r="D97" s="37">
        <v>57693</v>
      </c>
      <c r="E97" s="37">
        <v>22783</v>
      </c>
      <c r="F97" s="37"/>
      <c r="G97" s="37">
        <v>24726</v>
      </c>
      <c r="H97" s="37"/>
      <c r="I97" s="37">
        <v>7221</v>
      </c>
      <c r="J97" s="38">
        <v>1066</v>
      </c>
      <c r="K97" s="37">
        <v>1897</v>
      </c>
      <c r="L97" s="37"/>
      <c r="M97" s="33">
        <v>0</v>
      </c>
      <c r="N97" s="33">
        <v>0</v>
      </c>
      <c r="O97" s="33">
        <v>0</v>
      </c>
      <c r="P97" s="33"/>
      <c r="Q97" s="33"/>
      <c r="R97" s="33"/>
    </row>
    <row r="98" spans="1:18" s="32" customFormat="1" ht="15" x14ac:dyDescent="0.2">
      <c r="A98" s="34"/>
      <c r="B98" s="35"/>
      <c r="C98" s="36" t="s">
        <v>3</v>
      </c>
      <c r="D98" s="37">
        <v>57791</v>
      </c>
      <c r="E98" s="37">
        <v>22783</v>
      </c>
      <c r="F98" s="37"/>
      <c r="G98" s="37">
        <v>24726</v>
      </c>
      <c r="H98" s="37"/>
      <c r="I98" s="37">
        <v>7221</v>
      </c>
      <c r="J98" s="38">
        <v>1101</v>
      </c>
      <c r="K98" s="37">
        <v>1960</v>
      </c>
      <c r="L98" s="37"/>
      <c r="M98" s="33">
        <v>0</v>
      </c>
      <c r="N98" s="33">
        <v>0</v>
      </c>
      <c r="O98" s="33">
        <v>0</v>
      </c>
      <c r="P98" s="33"/>
      <c r="Q98" s="33"/>
      <c r="R98" s="33"/>
    </row>
    <row r="99" spans="1:18" s="32" customFormat="1" ht="15" x14ac:dyDescent="0.2">
      <c r="A99" s="34"/>
      <c r="B99" s="35"/>
      <c r="C99" s="36" t="s">
        <v>5</v>
      </c>
      <c r="D99" s="37">
        <v>57882</v>
      </c>
      <c r="E99" s="37">
        <v>22783</v>
      </c>
      <c r="F99" s="37"/>
      <c r="G99" s="37">
        <v>24726</v>
      </c>
      <c r="H99" s="37"/>
      <c r="I99" s="37">
        <v>7221</v>
      </c>
      <c r="J99" s="38">
        <v>1134</v>
      </c>
      <c r="K99" s="37">
        <v>2018</v>
      </c>
      <c r="L99" s="37"/>
      <c r="M99" s="33">
        <v>0</v>
      </c>
      <c r="N99" s="33">
        <v>0</v>
      </c>
      <c r="O99" s="33">
        <v>0</v>
      </c>
      <c r="P99" s="33"/>
      <c r="Q99" s="33"/>
      <c r="R99" s="33"/>
    </row>
    <row r="100" spans="1:18" s="32" customFormat="1" ht="15" x14ac:dyDescent="0.2">
      <c r="A100" s="34"/>
      <c r="B100" s="35"/>
      <c r="C100" s="36" t="s">
        <v>7</v>
      </c>
      <c r="D100" s="37">
        <v>57977</v>
      </c>
      <c r="E100" s="37">
        <v>22783</v>
      </c>
      <c r="F100" s="37"/>
      <c r="G100" s="37">
        <v>24726</v>
      </c>
      <c r="H100" s="37"/>
      <c r="I100" s="37">
        <v>7221</v>
      </c>
      <c r="J100" s="38">
        <v>1168</v>
      </c>
      <c r="K100" s="37">
        <v>2079</v>
      </c>
      <c r="L100" s="37"/>
      <c r="M100" s="33">
        <v>0</v>
      </c>
      <c r="N100" s="33">
        <v>0</v>
      </c>
      <c r="O100" s="33">
        <v>0</v>
      </c>
      <c r="P100" s="33"/>
      <c r="Q100" s="33"/>
      <c r="R100" s="33"/>
    </row>
    <row r="101" spans="1:18" s="32" customFormat="1" ht="15" x14ac:dyDescent="0.2">
      <c r="A101" s="34">
        <v>21</v>
      </c>
      <c r="B101" s="35" t="s">
        <v>48</v>
      </c>
      <c r="C101" s="36" t="s">
        <v>0</v>
      </c>
      <c r="D101" s="37">
        <v>71639</v>
      </c>
      <c r="E101" s="37">
        <v>38410</v>
      </c>
      <c r="F101" s="37"/>
      <c r="G101" s="37">
        <v>20982</v>
      </c>
      <c r="H101" s="37"/>
      <c r="I101" s="37">
        <v>8549</v>
      </c>
      <c r="J101" s="38">
        <v>1957</v>
      </c>
      <c r="K101" s="37">
        <v>1516</v>
      </c>
      <c r="L101" s="37"/>
      <c r="M101" s="33">
        <v>0</v>
      </c>
      <c r="N101" s="33">
        <v>0</v>
      </c>
      <c r="O101" s="33">
        <v>225</v>
      </c>
      <c r="P101" s="33"/>
      <c r="Q101" s="33"/>
      <c r="R101" s="33"/>
    </row>
    <row r="102" spans="1:18" s="32" customFormat="1" ht="15" x14ac:dyDescent="0.2">
      <c r="A102" s="34"/>
      <c r="B102" s="35"/>
      <c r="C102" s="36" t="s">
        <v>3</v>
      </c>
      <c r="D102" s="37">
        <v>71761</v>
      </c>
      <c r="E102" s="37">
        <v>38410</v>
      </c>
      <c r="F102" s="37"/>
      <c r="G102" s="37">
        <v>20982</v>
      </c>
      <c r="H102" s="37"/>
      <c r="I102" s="37">
        <v>8549</v>
      </c>
      <c r="J102" s="38">
        <v>2022</v>
      </c>
      <c r="K102" s="37">
        <v>1566</v>
      </c>
      <c r="L102" s="37"/>
      <c r="M102" s="33">
        <v>0</v>
      </c>
      <c r="N102" s="33">
        <v>0</v>
      </c>
      <c r="O102" s="33">
        <v>232</v>
      </c>
      <c r="P102" s="33"/>
      <c r="Q102" s="33"/>
      <c r="R102" s="33"/>
    </row>
    <row r="103" spans="1:18" s="32" customFormat="1" ht="15" x14ac:dyDescent="0.2">
      <c r="A103" s="34"/>
      <c r="B103" s="35"/>
      <c r="C103" s="36" t="s">
        <v>5</v>
      </c>
      <c r="D103" s="37">
        <v>71875</v>
      </c>
      <c r="E103" s="37">
        <v>38410</v>
      </c>
      <c r="F103" s="37"/>
      <c r="G103" s="37">
        <v>20982</v>
      </c>
      <c r="H103" s="37"/>
      <c r="I103" s="37">
        <v>8549</v>
      </c>
      <c r="J103" s="38">
        <v>2082</v>
      </c>
      <c r="K103" s="37">
        <v>1613</v>
      </c>
      <c r="L103" s="37"/>
      <c r="M103" s="33">
        <v>0</v>
      </c>
      <c r="N103" s="33">
        <v>0</v>
      </c>
      <c r="O103" s="33">
        <v>239</v>
      </c>
      <c r="P103" s="33"/>
      <c r="Q103" s="33"/>
      <c r="R103" s="33"/>
    </row>
    <row r="104" spans="1:18" s="32" customFormat="1" ht="15" x14ac:dyDescent="0.2">
      <c r="A104" s="34"/>
      <c r="B104" s="35"/>
      <c r="C104" s="36" t="s">
        <v>7</v>
      </c>
      <c r="D104" s="37">
        <v>71994</v>
      </c>
      <c r="E104" s="37">
        <v>38410</v>
      </c>
      <c r="F104" s="37"/>
      <c r="G104" s="37">
        <v>20982</v>
      </c>
      <c r="H104" s="37"/>
      <c r="I104" s="37">
        <v>8549</v>
      </c>
      <c r="J104" s="38">
        <v>2145</v>
      </c>
      <c r="K104" s="37">
        <v>1661</v>
      </c>
      <c r="L104" s="37"/>
      <c r="M104" s="33">
        <v>0</v>
      </c>
      <c r="N104" s="33">
        <v>0</v>
      </c>
      <c r="O104" s="33">
        <v>247</v>
      </c>
      <c r="P104" s="33"/>
      <c r="Q104" s="33"/>
      <c r="R104" s="33"/>
    </row>
    <row r="105" spans="1:18" s="32" customFormat="1" ht="15" x14ac:dyDescent="0.2">
      <c r="A105" s="34">
        <v>22</v>
      </c>
      <c r="B105" s="35" t="s">
        <v>49</v>
      </c>
      <c r="C105" s="36" t="s">
        <v>0</v>
      </c>
      <c r="D105" s="37">
        <v>66364</v>
      </c>
      <c r="E105" s="37">
        <v>24539</v>
      </c>
      <c r="F105" s="37"/>
      <c r="G105" s="37">
        <v>27332</v>
      </c>
      <c r="H105" s="37"/>
      <c r="I105" s="37">
        <v>8180</v>
      </c>
      <c r="J105" s="38">
        <v>3005</v>
      </c>
      <c r="K105" s="37">
        <v>2857</v>
      </c>
      <c r="L105" s="37"/>
      <c r="M105" s="33">
        <v>431</v>
      </c>
      <c r="N105" s="33">
        <v>0</v>
      </c>
      <c r="O105" s="33">
        <v>20</v>
      </c>
      <c r="P105" s="33"/>
      <c r="Q105" s="33"/>
      <c r="R105" s="33"/>
    </row>
    <row r="106" spans="1:18" s="32" customFormat="1" ht="15" x14ac:dyDescent="0.2">
      <c r="A106" s="34"/>
      <c r="B106" s="35"/>
      <c r="C106" s="36" t="s">
        <v>3</v>
      </c>
      <c r="D106" s="37">
        <v>66558</v>
      </c>
      <c r="E106" s="37">
        <v>24539</v>
      </c>
      <c r="F106" s="37"/>
      <c r="G106" s="37">
        <v>27332</v>
      </c>
      <c r="H106" s="37"/>
      <c r="I106" s="37">
        <v>8180</v>
      </c>
      <c r="J106" s="38">
        <v>3104</v>
      </c>
      <c r="K106" s="37">
        <v>2951</v>
      </c>
      <c r="L106" s="37"/>
      <c r="M106" s="33">
        <v>431</v>
      </c>
      <c r="N106" s="33">
        <v>0</v>
      </c>
      <c r="O106" s="33">
        <v>21</v>
      </c>
      <c r="P106" s="33"/>
      <c r="Q106" s="33"/>
      <c r="R106" s="33"/>
    </row>
    <row r="107" spans="1:18" s="32" customFormat="1" ht="15" x14ac:dyDescent="0.2">
      <c r="A107" s="34"/>
      <c r="B107" s="35"/>
      <c r="C107" s="36" t="s">
        <v>5</v>
      </c>
      <c r="D107" s="37">
        <v>66740</v>
      </c>
      <c r="E107" s="37">
        <v>24539</v>
      </c>
      <c r="F107" s="37"/>
      <c r="G107" s="37">
        <v>27332</v>
      </c>
      <c r="H107" s="37"/>
      <c r="I107" s="37">
        <v>8180</v>
      </c>
      <c r="J107" s="38">
        <v>3197</v>
      </c>
      <c r="K107" s="37">
        <v>3040</v>
      </c>
      <c r="L107" s="37"/>
      <c r="M107" s="33">
        <v>431</v>
      </c>
      <c r="N107" s="33">
        <v>0</v>
      </c>
      <c r="O107" s="33">
        <v>21</v>
      </c>
      <c r="P107" s="33"/>
      <c r="Q107" s="33"/>
      <c r="R107" s="33"/>
    </row>
    <row r="108" spans="1:18" s="32" customFormat="1" ht="15" x14ac:dyDescent="0.2">
      <c r="A108" s="34"/>
      <c r="B108" s="35"/>
      <c r="C108" s="36" t="s">
        <v>7</v>
      </c>
      <c r="D108" s="37">
        <v>66928</v>
      </c>
      <c r="E108" s="37">
        <v>24539</v>
      </c>
      <c r="F108" s="37"/>
      <c r="G108" s="37">
        <v>27332</v>
      </c>
      <c r="H108" s="37"/>
      <c r="I108" s="37">
        <v>8180</v>
      </c>
      <c r="J108" s="38">
        <v>3293</v>
      </c>
      <c r="K108" s="37">
        <v>3131</v>
      </c>
      <c r="L108" s="37"/>
      <c r="M108" s="33">
        <v>431</v>
      </c>
      <c r="N108" s="33">
        <v>0</v>
      </c>
      <c r="O108" s="33">
        <v>22</v>
      </c>
      <c r="P108" s="33"/>
      <c r="Q108" s="33"/>
      <c r="R108" s="33"/>
    </row>
    <row r="109" spans="1:18" s="32" customFormat="1" ht="15" x14ac:dyDescent="0.2">
      <c r="A109" s="34">
        <v>23</v>
      </c>
      <c r="B109" s="35" t="s">
        <v>50</v>
      </c>
      <c r="C109" s="36" t="s">
        <v>0</v>
      </c>
      <c r="D109" s="37">
        <v>43584</v>
      </c>
      <c r="E109" s="37">
        <v>18607</v>
      </c>
      <c r="F109" s="37"/>
      <c r="G109" s="37">
        <v>13549</v>
      </c>
      <c r="H109" s="37"/>
      <c r="I109" s="37">
        <v>6215</v>
      </c>
      <c r="J109" s="38">
        <v>767</v>
      </c>
      <c r="K109" s="37">
        <v>1580</v>
      </c>
      <c r="L109" s="37"/>
      <c r="M109" s="33">
        <v>2866</v>
      </c>
      <c r="N109" s="33">
        <v>0</v>
      </c>
      <c r="O109" s="33">
        <v>0</v>
      </c>
      <c r="P109" s="33"/>
      <c r="Q109" s="33"/>
      <c r="R109" s="33"/>
    </row>
    <row r="110" spans="1:18" s="32" customFormat="1" ht="15" x14ac:dyDescent="0.2">
      <c r="A110" s="34"/>
      <c r="B110" s="35"/>
      <c r="C110" s="36" t="s">
        <v>3</v>
      </c>
      <c r="D110" s="37">
        <v>43661</v>
      </c>
      <c r="E110" s="37">
        <v>18607</v>
      </c>
      <c r="F110" s="37"/>
      <c r="G110" s="37">
        <v>13549</v>
      </c>
      <c r="H110" s="37"/>
      <c r="I110" s="37">
        <v>6215</v>
      </c>
      <c r="J110" s="38">
        <v>792</v>
      </c>
      <c r="K110" s="37">
        <v>1632</v>
      </c>
      <c r="L110" s="37"/>
      <c r="M110" s="33">
        <v>2866</v>
      </c>
      <c r="N110" s="33">
        <v>0</v>
      </c>
      <c r="O110" s="33">
        <v>0</v>
      </c>
      <c r="P110" s="33"/>
      <c r="Q110" s="33"/>
      <c r="R110" s="33"/>
    </row>
    <row r="111" spans="1:18" s="32" customFormat="1" ht="15" x14ac:dyDescent="0.2">
      <c r="A111" s="34"/>
      <c r="B111" s="35"/>
      <c r="C111" s="36" t="s">
        <v>5</v>
      </c>
      <c r="D111" s="37">
        <v>43734</v>
      </c>
      <c r="E111" s="37">
        <v>18607</v>
      </c>
      <c r="F111" s="37"/>
      <c r="G111" s="37">
        <v>13549</v>
      </c>
      <c r="H111" s="37"/>
      <c r="I111" s="37">
        <v>6215</v>
      </c>
      <c r="J111" s="38">
        <v>816</v>
      </c>
      <c r="K111" s="37">
        <v>1681</v>
      </c>
      <c r="L111" s="37"/>
      <c r="M111" s="33">
        <v>2866</v>
      </c>
      <c r="N111" s="33">
        <v>0</v>
      </c>
      <c r="O111" s="33">
        <v>0</v>
      </c>
      <c r="P111" s="33"/>
      <c r="Q111" s="33"/>
      <c r="R111" s="33"/>
    </row>
    <row r="112" spans="1:18" s="32" customFormat="1" ht="15" x14ac:dyDescent="0.2">
      <c r="A112" s="34"/>
      <c r="B112" s="35"/>
      <c r="C112" s="36" t="s">
        <v>7</v>
      </c>
      <c r="D112" s="37">
        <v>43810</v>
      </c>
      <c r="E112" s="37">
        <v>18607</v>
      </c>
      <c r="F112" s="37"/>
      <c r="G112" s="37">
        <v>13549</v>
      </c>
      <c r="H112" s="37"/>
      <c r="I112" s="37">
        <v>6215</v>
      </c>
      <c r="J112" s="38">
        <v>841</v>
      </c>
      <c r="K112" s="37">
        <v>1732</v>
      </c>
      <c r="L112" s="37"/>
      <c r="M112" s="33">
        <v>2866</v>
      </c>
      <c r="N112" s="33">
        <v>0</v>
      </c>
      <c r="O112" s="33">
        <v>0</v>
      </c>
      <c r="P112" s="33"/>
      <c r="Q112" s="33"/>
      <c r="R112" s="33"/>
    </row>
    <row r="113" spans="1:18" s="32" customFormat="1" ht="15" x14ac:dyDescent="0.2">
      <c r="A113" s="34">
        <v>24</v>
      </c>
      <c r="B113" s="35" t="s">
        <v>51</v>
      </c>
      <c r="C113" s="36" t="s">
        <v>0</v>
      </c>
      <c r="D113" s="37">
        <v>177939</v>
      </c>
      <c r="E113" s="37">
        <v>90673</v>
      </c>
      <c r="F113" s="37"/>
      <c r="G113" s="37">
        <v>49947</v>
      </c>
      <c r="H113" s="37"/>
      <c r="I113" s="37">
        <v>21053</v>
      </c>
      <c r="J113" s="38">
        <v>9194</v>
      </c>
      <c r="K113" s="37">
        <v>7072</v>
      </c>
      <c r="L113" s="37"/>
      <c r="M113" s="33">
        <v>0</v>
      </c>
      <c r="N113" s="33">
        <v>0</v>
      </c>
      <c r="O113" s="33">
        <v>0</v>
      </c>
      <c r="P113" s="33"/>
      <c r="Q113" s="33"/>
      <c r="R113" s="33"/>
    </row>
    <row r="114" spans="1:18" s="32" customFormat="1" ht="15" x14ac:dyDescent="0.2">
      <c r="A114" s="34"/>
      <c r="B114" s="35"/>
      <c r="C114" s="36" t="s">
        <v>3</v>
      </c>
      <c r="D114" s="37">
        <v>178475</v>
      </c>
      <c r="E114" s="37">
        <v>90673</v>
      </c>
      <c r="F114" s="37"/>
      <c r="G114" s="37">
        <v>49947</v>
      </c>
      <c r="H114" s="37"/>
      <c r="I114" s="37">
        <v>21053</v>
      </c>
      <c r="J114" s="38">
        <v>9497</v>
      </c>
      <c r="K114" s="37">
        <v>7305</v>
      </c>
      <c r="L114" s="37"/>
      <c r="M114" s="33">
        <v>0</v>
      </c>
      <c r="N114" s="33">
        <v>0</v>
      </c>
      <c r="O114" s="33">
        <v>0</v>
      </c>
      <c r="P114" s="33"/>
      <c r="Q114" s="33"/>
      <c r="R114" s="33"/>
    </row>
    <row r="115" spans="1:18" s="32" customFormat="1" ht="15" x14ac:dyDescent="0.2">
      <c r="A115" s="34"/>
      <c r="B115" s="35"/>
      <c r="C115" s="36" t="s">
        <v>5</v>
      </c>
      <c r="D115" s="37">
        <v>178980</v>
      </c>
      <c r="E115" s="37">
        <v>90673</v>
      </c>
      <c r="F115" s="37"/>
      <c r="G115" s="37">
        <v>49947</v>
      </c>
      <c r="H115" s="37"/>
      <c r="I115" s="37">
        <v>21053</v>
      </c>
      <c r="J115" s="38">
        <v>9782</v>
      </c>
      <c r="K115" s="37">
        <v>7525</v>
      </c>
      <c r="L115" s="37"/>
      <c r="M115" s="33">
        <v>0</v>
      </c>
      <c r="N115" s="33">
        <v>0</v>
      </c>
      <c r="O115" s="33">
        <v>0</v>
      </c>
      <c r="P115" s="33"/>
      <c r="Q115" s="33"/>
      <c r="R115" s="33"/>
    </row>
    <row r="116" spans="1:18" s="32" customFormat="1" ht="15" x14ac:dyDescent="0.2">
      <c r="A116" s="34"/>
      <c r="B116" s="35"/>
      <c r="C116" s="36" t="s">
        <v>7</v>
      </c>
      <c r="D116" s="37">
        <v>179499</v>
      </c>
      <c r="E116" s="37">
        <v>90673</v>
      </c>
      <c r="F116" s="37"/>
      <c r="G116" s="37">
        <v>49947</v>
      </c>
      <c r="H116" s="37"/>
      <c r="I116" s="37">
        <v>21053</v>
      </c>
      <c r="J116" s="38">
        <v>10076</v>
      </c>
      <c r="K116" s="37">
        <v>7750</v>
      </c>
      <c r="L116" s="37"/>
      <c r="M116" s="33">
        <v>0</v>
      </c>
      <c r="N116" s="33">
        <v>0</v>
      </c>
      <c r="O116" s="33">
        <v>0</v>
      </c>
      <c r="P116" s="33"/>
      <c r="Q116" s="33"/>
      <c r="R116" s="33"/>
    </row>
    <row r="117" spans="1:18" s="32" customFormat="1" ht="15" x14ac:dyDescent="0.2">
      <c r="A117" s="34">
        <v>25</v>
      </c>
      <c r="B117" s="35" t="s">
        <v>52</v>
      </c>
      <c r="C117" s="36" t="s">
        <v>0</v>
      </c>
      <c r="D117" s="37">
        <v>51127</v>
      </c>
      <c r="E117" s="37">
        <v>12615</v>
      </c>
      <c r="F117" s="37"/>
      <c r="G117" s="37">
        <v>22921</v>
      </c>
      <c r="H117" s="37"/>
      <c r="I117" s="37">
        <v>12252</v>
      </c>
      <c r="J117" s="38">
        <v>571</v>
      </c>
      <c r="K117" s="37">
        <v>1481</v>
      </c>
      <c r="L117" s="37"/>
      <c r="M117" s="33">
        <v>1166</v>
      </c>
      <c r="N117" s="33">
        <v>0</v>
      </c>
      <c r="O117" s="33">
        <v>121</v>
      </c>
      <c r="P117" s="33"/>
      <c r="Q117" s="33"/>
      <c r="R117" s="33"/>
    </row>
    <row r="118" spans="1:18" s="32" customFormat="1" ht="15" x14ac:dyDescent="0.2">
      <c r="A118" s="34"/>
      <c r="B118" s="35"/>
      <c r="C118" s="36" t="s">
        <v>3</v>
      </c>
      <c r="D118" s="37">
        <v>51199</v>
      </c>
      <c r="E118" s="37">
        <v>12615</v>
      </c>
      <c r="F118" s="37"/>
      <c r="G118" s="37">
        <v>22921</v>
      </c>
      <c r="H118" s="37"/>
      <c r="I118" s="37">
        <v>12252</v>
      </c>
      <c r="J118" s="38">
        <v>590</v>
      </c>
      <c r="K118" s="37">
        <v>1530</v>
      </c>
      <c r="L118" s="37"/>
      <c r="M118" s="33">
        <v>1166</v>
      </c>
      <c r="N118" s="33">
        <v>0</v>
      </c>
      <c r="O118" s="33">
        <v>125</v>
      </c>
      <c r="P118" s="33"/>
      <c r="Q118" s="33"/>
      <c r="R118" s="33"/>
    </row>
    <row r="119" spans="1:18" s="32" customFormat="1" ht="15" x14ac:dyDescent="0.2">
      <c r="A119" s="34"/>
      <c r="B119" s="35"/>
      <c r="C119" s="36" t="s">
        <v>5</v>
      </c>
      <c r="D119" s="37">
        <v>51267</v>
      </c>
      <c r="E119" s="37">
        <v>12615</v>
      </c>
      <c r="F119" s="37"/>
      <c r="G119" s="37">
        <v>22921</v>
      </c>
      <c r="H119" s="37"/>
      <c r="I119" s="37">
        <v>12252</v>
      </c>
      <c r="J119" s="38">
        <v>608</v>
      </c>
      <c r="K119" s="37">
        <v>1576</v>
      </c>
      <c r="L119" s="37"/>
      <c r="M119" s="33">
        <v>1166</v>
      </c>
      <c r="N119" s="33">
        <v>0</v>
      </c>
      <c r="O119" s="33">
        <v>129</v>
      </c>
      <c r="P119" s="33"/>
      <c r="Q119" s="33"/>
      <c r="R119" s="33"/>
    </row>
    <row r="120" spans="1:18" s="32" customFormat="1" ht="15" x14ac:dyDescent="0.2">
      <c r="A120" s="34"/>
      <c r="B120" s="35"/>
      <c r="C120" s="36" t="s">
        <v>7</v>
      </c>
      <c r="D120" s="37">
        <v>51336</v>
      </c>
      <c r="E120" s="37">
        <v>12615</v>
      </c>
      <c r="F120" s="37"/>
      <c r="G120" s="37">
        <v>22921</v>
      </c>
      <c r="H120" s="37"/>
      <c r="I120" s="37">
        <v>12252</v>
      </c>
      <c r="J120" s="38">
        <v>626</v>
      </c>
      <c r="K120" s="37">
        <v>1623</v>
      </c>
      <c r="L120" s="37"/>
      <c r="M120" s="33">
        <v>1166</v>
      </c>
      <c r="N120" s="33">
        <v>0</v>
      </c>
      <c r="O120" s="33">
        <v>133</v>
      </c>
      <c r="P120" s="33"/>
      <c r="Q120" s="33"/>
      <c r="R120" s="33"/>
    </row>
    <row r="121" spans="1:18" s="32" customFormat="1" ht="15" x14ac:dyDescent="0.2">
      <c r="A121" s="34">
        <v>26</v>
      </c>
      <c r="B121" s="35" t="s">
        <v>53</v>
      </c>
      <c r="C121" s="36" t="s">
        <v>0</v>
      </c>
      <c r="D121" s="37">
        <v>85148</v>
      </c>
      <c r="E121" s="37">
        <v>26052</v>
      </c>
      <c r="F121" s="37"/>
      <c r="G121" s="37">
        <v>36548</v>
      </c>
      <c r="H121" s="37"/>
      <c r="I121" s="37">
        <v>11231</v>
      </c>
      <c r="J121" s="38">
        <v>5315</v>
      </c>
      <c r="K121" s="37">
        <v>5982</v>
      </c>
      <c r="L121" s="37"/>
      <c r="M121" s="33">
        <v>0</v>
      </c>
      <c r="N121" s="33">
        <v>0</v>
      </c>
      <c r="O121" s="33">
        <v>20</v>
      </c>
      <c r="P121" s="33"/>
      <c r="Q121" s="33"/>
      <c r="R121" s="33"/>
    </row>
    <row r="122" spans="1:18" s="32" customFormat="1" ht="15" x14ac:dyDescent="0.2">
      <c r="A122" s="34"/>
      <c r="B122" s="35"/>
      <c r="C122" s="36" t="s">
        <v>3</v>
      </c>
      <c r="D122" s="37">
        <v>85521</v>
      </c>
      <c r="E122" s="37">
        <v>26052</v>
      </c>
      <c r="F122" s="37"/>
      <c r="G122" s="37">
        <v>36548</v>
      </c>
      <c r="H122" s="37"/>
      <c r="I122" s="37">
        <v>11231</v>
      </c>
      <c r="J122" s="38">
        <v>5490</v>
      </c>
      <c r="K122" s="37">
        <v>6179</v>
      </c>
      <c r="L122" s="37"/>
      <c r="M122" s="33">
        <v>0</v>
      </c>
      <c r="N122" s="33">
        <v>0</v>
      </c>
      <c r="O122" s="33">
        <v>21</v>
      </c>
      <c r="P122" s="33"/>
      <c r="Q122" s="33"/>
      <c r="R122" s="33"/>
    </row>
    <row r="123" spans="1:18" s="32" customFormat="1" ht="15" x14ac:dyDescent="0.2">
      <c r="A123" s="34"/>
      <c r="B123" s="35"/>
      <c r="C123" s="36" t="s">
        <v>5</v>
      </c>
      <c r="D123" s="37">
        <v>85872</v>
      </c>
      <c r="E123" s="37">
        <v>26052</v>
      </c>
      <c r="F123" s="37"/>
      <c r="G123" s="37">
        <v>36548</v>
      </c>
      <c r="H123" s="37"/>
      <c r="I123" s="37">
        <v>11231</v>
      </c>
      <c r="J123" s="38">
        <v>5655</v>
      </c>
      <c r="K123" s="37">
        <v>6365</v>
      </c>
      <c r="L123" s="37"/>
      <c r="M123" s="33">
        <v>0</v>
      </c>
      <c r="N123" s="33">
        <v>0</v>
      </c>
      <c r="O123" s="33">
        <v>21</v>
      </c>
      <c r="P123" s="33"/>
      <c r="Q123" s="33"/>
      <c r="R123" s="33"/>
    </row>
    <row r="124" spans="1:18" s="32" customFormat="1" ht="15" x14ac:dyDescent="0.2">
      <c r="A124" s="34"/>
      <c r="B124" s="35"/>
      <c r="C124" s="36" t="s">
        <v>7</v>
      </c>
      <c r="D124" s="37">
        <v>86234</v>
      </c>
      <c r="E124" s="37">
        <v>26052</v>
      </c>
      <c r="F124" s="37"/>
      <c r="G124" s="37">
        <v>36548</v>
      </c>
      <c r="H124" s="37"/>
      <c r="I124" s="37">
        <v>11231</v>
      </c>
      <c r="J124" s="38">
        <v>5825</v>
      </c>
      <c r="K124" s="37">
        <v>6556</v>
      </c>
      <c r="L124" s="37"/>
      <c r="M124" s="33">
        <v>0</v>
      </c>
      <c r="N124" s="33">
        <v>0</v>
      </c>
      <c r="O124" s="33">
        <v>22</v>
      </c>
      <c r="P124" s="33"/>
      <c r="Q124" s="33"/>
      <c r="R124" s="33"/>
    </row>
    <row r="125" spans="1:18" s="32" customFormat="1" ht="15" x14ac:dyDescent="0.2">
      <c r="A125" s="34">
        <v>27</v>
      </c>
      <c r="B125" s="35" t="s">
        <v>54</v>
      </c>
      <c r="C125" s="36" t="s">
        <v>0</v>
      </c>
      <c r="D125" s="37">
        <v>51564</v>
      </c>
      <c r="E125" s="37">
        <v>24248</v>
      </c>
      <c r="F125" s="37"/>
      <c r="G125" s="37">
        <v>15975</v>
      </c>
      <c r="H125" s="37"/>
      <c r="I125" s="37">
        <v>5546</v>
      </c>
      <c r="J125" s="38">
        <v>1198</v>
      </c>
      <c r="K125" s="37">
        <v>2316</v>
      </c>
      <c r="L125" s="37"/>
      <c r="M125" s="33">
        <v>2281</v>
      </c>
      <c r="N125" s="33">
        <v>0</v>
      </c>
      <c r="O125" s="33">
        <v>0</v>
      </c>
      <c r="P125" s="33"/>
      <c r="Q125" s="33"/>
      <c r="R125" s="33"/>
    </row>
    <row r="126" spans="1:18" s="32" customFormat="1" ht="15" x14ac:dyDescent="0.2">
      <c r="A126" s="34"/>
      <c r="B126" s="35"/>
      <c r="C126" s="36" t="s">
        <v>3</v>
      </c>
      <c r="D126" s="37">
        <v>51680</v>
      </c>
      <c r="E126" s="37">
        <v>24248</v>
      </c>
      <c r="F126" s="37"/>
      <c r="G126" s="37">
        <v>15975</v>
      </c>
      <c r="H126" s="37"/>
      <c r="I126" s="37">
        <v>5546</v>
      </c>
      <c r="J126" s="38">
        <v>1238</v>
      </c>
      <c r="K126" s="37">
        <v>2392</v>
      </c>
      <c r="L126" s="37"/>
      <c r="M126" s="33">
        <v>2281</v>
      </c>
      <c r="N126" s="33">
        <v>0</v>
      </c>
      <c r="O126" s="33">
        <v>0</v>
      </c>
      <c r="P126" s="33"/>
      <c r="Q126" s="33"/>
      <c r="R126" s="33"/>
    </row>
    <row r="127" spans="1:18" s="32" customFormat="1" ht="15" x14ac:dyDescent="0.2">
      <c r="A127" s="34"/>
      <c r="B127" s="35"/>
      <c r="C127" s="36" t="s">
        <v>5</v>
      </c>
      <c r="D127" s="37">
        <v>51789</v>
      </c>
      <c r="E127" s="37">
        <v>24248</v>
      </c>
      <c r="F127" s="37"/>
      <c r="G127" s="37">
        <v>15975</v>
      </c>
      <c r="H127" s="37"/>
      <c r="I127" s="37">
        <v>5546</v>
      </c>
      <c r="J127" s="38">
        <v>1275</v>
      </c>
      <c r="K127" s="37">
        <v>2464</v>
      </c>
      <c r="L127" s="37"/>
      <c r="M127" s="33">
        <v>2281</v>
      </c>
      <c r="N127" s="33">
        <v>0</v>
      </c>
      <c r="O127" s="33">
        <v>0</v>
      </c>
      <c r="P127" s="33"/>
      <c r="Q127" s="33"/>
      <c r="R127" s="33"/>
    </row>
    <row r="128" spans="1:18" s="32" customFormat="1" ht="15" x14ac:dyDescent="0.2">
      <c r="A128" s="34"/>
      <c r="B128" s="35"/>
      <c r="C128" s="36" t="s">
        <v>7</v>
      </c>
      <c r="D128" s="37">
        <v>51901</v>
      </c>
      <c r="E128" s="37">
        <v>24248</v>
      </c>
      <c r="F128" s="37"/>
      <c r="G128" s="37">
        <v>15975</v>
      </c>
      <c r="H128" s="37"/>
      <c r="I128" s="37">
        <v>5546</v>
      </c>
      <c r="J128" s="38">
        <v>1313</v>
      </c>
      <c r="K128" s="37">
        <v>2538</v>
      </c>
      <c r="L128" s="37"/>
      <c r="M128" s="33">
        <v>2281</v>
      </c>
      <c r="N128" s="33">
        <v>0</v>
      </c>
      <c r="O128" s="33">
        <v>0</v>
      </c>
      <c r="P128" s="33"/>
      <c r="Q128" s="33"/>
      <c r="R128" s="33"/>
    </row>
    <row r="129" spans="1:18" s="32" customFormat="1" ht="15" x14ac:dyDescent="0.2">
      <c r="A129" s="34">
        <v>28</v>
      </c>
      <c r="B129" s="35" t="s">
        <v>55</v>
      </c>
      <c r="C129" s="36" t="s">
        <v>0</v>
      </c>
      <c r="D129" s="37">
        <v>125912</v>
      </c>
      <c r="E129" s="37">
        <v>38903</v>
      </c>
      <c r="F129" s="37"/>
      <c r="G129" s="37">
        <v>63939</v>
      </c>
      <c r="H129" s="37"/>
      <c r="I129" s="37">
        <v>14673</v>
      </c>
      <c r="J129" s="38">
        <v>3706</v>
      </c>
      <c r="K129" s="37">
        <v>2734</v>
      </c>
      <c r="L129" s="37"/>
      <c r="M129" s="33">
        <v>1957</v>
      </c>
      <c r="N129" s="33">
        <v>0</v>
      </c>
      <c r="O129" s="33">
        <v>0</v>
      </c>
      <c r="P129" s="33"/>
      <c r="Q129" s="33"/>
      <c r="R129" s="33"/>
    </row>
    <row r="130" spans="1:18" s="32" customFormat="1" ht="15" x14ac:dyDescent="0.2">
      <c r="A130" s="34"/>
      <c r="B130" s="35"/>
      <c r="C130" s="36" t="s">
        <v>3</v>
      </c>
      <c r="D130" s="37">
        <v>126124</v>
      </c>
      <c r="E130" s="37">
        <v>38903</v>
      </c>
      <c r="F130" s="37"/>
      <c r="G130" s="37">
        <v>63939</v>
      </c>
      <c r="H130" s="37"/>
      <c r="I130" s="37">
        <v>14673</v>
      </c>
      <c r="J130" s="38">
        <v>3828</v>
      </c>
      <c r="K130" s="37">
        <v>2824</v>
      </c>
      <c r="L130" s="37"/>
      <c r="M130" s="33">
        <v>1957</v>
      </c>
      <c r="N130" s="33">
        <v>0</v>
      </c>
      <c r="O130" s="33">
        <v>0</v>
      </c>
      <c r="P130" s="33"/>
      <c r="Q130" s="33"/>
      <c r="R130" s="33"/>
    </row>
    <row r="131" spans="1:18" s="32" customFormat="1" ht="15" x14ac:dyDescent="0.2">
      <c r="A131" s="34"/>
      <c r="B131" s="35"/>
      <c r="C131" s="36" t="s">
        <v>5</v>
      </c>
      <c r="D131" s="37">
        <v>126324</v>
      </c>
      <c r="E131" s="37">
        <v>38903</v>
      </c>
      <c r="F131" s="37"/>
      <c r="G131" s="37">
        <v>63939</v>
      </c>
      <c r="H131" s="37"/>
      <c r="I131" s="37">
        <v>14673</v>
      </c>
      <c r="J131" s="38">
        <v>3943</v>
      </c>
      <c r="K131" s="37">
        <v>2909</v>
      </c>
      <c r="L131" s="37"/>
      <c r="M131" s="33">
        <v>1957</v>
      </c>
      <c r="N131" s="33">
        <v>0</v>
      </c>
      <c r="O131" s="33">
        <v>0</v>
      </c>
      <c r="P131" s="33"/>
      <c r="Q131" s="33"/>
      <c r="R131" s="33"/>
    </row>
    <row r="132" spans="1:18" s="32" customFormat="1" ht="15" x14ac:dyDescent="0.2">
      <c r="A132" s="34"/>
      <c r="B132" s="35"/>
      <c r="C132" s="36" t="s">
        <v>7</v>
      </c>
      <c r="D132" s="37">
        <v>126529</v>
      </c>
      <c r="E132" s="37">
        <v>38903</v>
      </c>
      <c r="F132" s="37"/>
      <c r="G132" s="37">
        <v>63939</v>
      </c>
      <c r="H132" s="37"/>
      <c r="I132" s="37">
        <v>14673</v>
      </c>
      <c r="J132" s="38">
        <v>4061</v>
      </c>
      <c r="K132" s="37">
        <v>2996</v>
      </c>
      <c r="L132" s="37"/>
      <c r="M132" s="33">
        <v>1957</v>
      </c>
      <c r="N132" s="33">
        <v>0</v>
      </c>
      <c r="O132" s="33">
        <v>0</v>
      </c>
      <c r="P132" s="33"/>
      <c r="Q132" s="33"/>
      <c r="R132" s="33"/>
    </row>
    <row r="133" spans="1:18" s="32" customFormat="1" ht="15" x14ac:dyDescent="0.2">
      <c r="A133" s="34">
        <v>29</v>
      </c>
      <c r="B133" s="35" t="s">
        <v>56</v>
      </c>
      <c r="C133" s="36" t="s">
        <v>0</v>
      </c>
      <c r="D133" s="37">
        <v>131529</v>
      </c>
      <c r="E133" s="37">
        <v>50838</v>
      </c>
      <c r="F133" s="37"/>
      <c r="G133" s="37">
        <v>59190</v>
      </c>
      <c r="H133" s="37"/>
      <c r="I133" s="37">
        <v>11411</v>
      </c>
      <c r="J133" s="38">
        <v>4028</v>
      </c>
      <c r="K133" s="37">
        <v>6062</v>
      </c>
      <c r="L133" s="37"/>
      <c r="M133" s="33">
        <v>0</v>
      </c>
      <c r="N133" s="33">
        <v>0</v>
      </c>
      <c r="O133" s="33">
        <v>0</v>
      </c>
      <c r="P133" s="33"/>
      <c r="Q133" s="33"/>
      <c r="R133" s="33"/>
    </row>
    <row r="134" spans="1:18" s="32" customFormat="1" ht="15" x14ac:dyDescent="0.2">
      <c r="A134" s="34"/>
      <c r="B134" s="35"/>
      <c r="C134" s="36" t="s">
        <v>3</v>
      </c>
      <c r="D134" s="37">
        <v>131862</v>
      </c>
      <c r="E134" s="37">
        <v>50838</v>
      </c>
      <c r="F134" s="37"/>
      <c r="G134" s="37">
        <v>59190</v>
      </c>
      <c r="H134" s="37"/>
      <c r="I134" s="37">
        <v>11411</v>
      </c>
      <c r="J134" s="38">
        <v>4161</v>
      </c>
      <c r="K134" s="37">
        <v>6262</v>
      </c>
      <c r="L134" s="37"/>
      <c r="M134" s="33">
        <v>0</v>
      </c>
      <c r="N134" s="33">
        <v>0</v>
      </c>
      <c r="O134" s="33">
        <v>0</v>
      </c>
      <c r="P134" s="33"/>
      <c r="Q134" s="33"/>
      <c r="R134" s="33"/>
    </row>
    <row r="135" spans="1:18" s="32" customFormat="1" ht="15" x14ac:dyDescent="0.2">
      <c r="A135" s="34"/>
      <c r="B135" s="35"/>
      <c r="C135" s="36" t="s">
        <v>5</v>
      </c>
      <c r="D135" s="37">
        <v>132175</v>
      </c>
      <c r="E135" s="37">
        <v>50838</v>
      </c>
      <c r="F135" s="37"/>
      <c r="G135" s="37">
        <v>59190</v>
      </c>
      <c r="H135" s="37"/>
      <c r="I135" s="37">
        <v>11411</v>
      </c>
      <c r="J135" s="38">
        <v>4286</v>
      </c>
      <c r="K135" s="37">
        <v>6450</v>
      </c>
      <c r="L135" s="37"/>
      <c r="M135" s="33">
        <v>0</v>
      </c>
      <c r="N135" s="33">
        <v>0</v>
      </c>
      <c r="O135" s="33">
        <v>0</v>
      </c>
      <c r="P135" s="33"/>
      <c r="Q135" s="33"/>
      <c r="R135" s="33"/>
    </row>
    <row r="136" spans="1:18" s="32" customFormat="1" ht="15" x14ac:dyDescent="0.2">
      <c r="A136" s="34"/>
      <c r="B136" s="35"/>
      <c r="C136" s="36" t="s">
        <v>7</v>
      </c>
      <c r="D136" s="37">
        <v>132496</v>
      </c>
      <c r="E136" s="37">
        <v>50838</v>
      </c>
      <c r="F136" s="37"/>
      <c r="G136" s="37">
        <v>59190</v>
      </c>
      <c r="H136" s="37"/>
      <c r="I136" s="37">
        <v>11411</v>
      </c>
      <c r="J136" s="38">
        <v>4414</v>
      </c>
      <c r="K136" s="37">
        <v>6643</v>
      </c>
      <c r="L136" s="37"/>
      <c r="M136" s="33">
        <v>0</v>
      </c>
      <c r="N136" s="33">
        <v>0</v>
      </c>
      <c r="O136" s="33">
        <v>0</v>
      </c>
      <c r="P136" s="33"/>
      <c r="Q136" s="33"/>
      <c r="R136" s="33"/>
    </row>
    <row r="137" spans="1:18" s="32" customFormat="1" ht="15" x14ac:dyDescent="0.2">
      <c r="A137" s="34">
        <v>30</v>
      </c>
      <c r="B137" s="35" t="s">
        <v>57</v>
      </c>
      <c r="C137" s="36" t="s">
        <v>0</v>
      </c>
      <c r="D137" s="37">
        <v>77143</v>
      </c>
      <c r="E137" s="37">
        <v>30904</v>
      </c>
      <c r="F137" s="37"/>
      <c r="G137" s="37">
        <v>31705</v>
      </c>
      <c r="H137" s="37"/>
      <c r="I137" s="37">
        <v>9168</v>
      </c>
      <c r="J137" s="38">
        <v>1406</v>
      </c>
      <c r="K137" s="37">
        <v>1911</v>
      </c>
      <c r="L137" s="37"/>
      <c r="M137" s="33">
        <v>2049</v>
      </c>
      <c r="N137" s="33">
        <v>0</v>
      </c>
      <c r="O137" s="33">
        <v>0</v>
      </c>
      <c r="P137" s="33"/>
      <c r="Q137" s="33"/>
      <c r="R137" s="33"/>
    </row>
    <row r="138" spans="1:18" s="32" customFormat="1" ht="15" x14ac:dyDescent="0.2">
      <c r="A138" s="34"/>
      <c r="B138" s="35"/>
      <c r="C138" s="36" t="s">
        <v>3</v>
      </c>
      <c r="D138" s="37">
        <v>77252</v>
      </c>
      <c r="E138" s="37">
        <v>30904</v>
      </c>
      <c r="F138" s="37"/>
      <c r="G138" s="37">
        <v>31705</v>
      </c>
      <c r="H138" s="37"/>
      <c r="I138" s="37">
        <v>9168</v>
      </c>
      <c r="J138" s="38">
        <v>1452</v>
      </c>
      <c r="K138" s="37">
        <v>1974</v>
      </c>
      <c r="L138" s="37"/>
      <c r="M138" s="33">
        <v>2049</v>
      </c>
      <c r="N138" s="33">
        <v>0</v>
      </c>
      <c r="O138" s="33">
        <v>0</v>
      </c>
      <c r="P138" s="33"/>
      <c r="Q138" s="33"/>
      <c r="R138" s="33"/>
    </row>
    <row r="139" spans="1:18" s="32" customFormat="1" ht="15" x14ac:dyDescent="0.2">
      <c r="A139" s="34"/>
      <c r="B139" s="35"/>
      <c r="C139" s="36" t="s">
        <v>5</v>
      </c>
      <c r="D139" s="37">
        <v>77355</v>
      </c>
      <c r="E139" s="37">
        <v>30904</v>
      </c>
      <c r="F139" s="37"/>
      <c r="G139" s="37">
        <v>31705</v>
      </c>
      <c r="H139" s="37"/>
      <c r="I139" s="37">
        <v>9168</v>
      </c>
      <c r="J139" s="38">
        <v>1496</v>
      </c>
      <c r="K139" s="37">
        <v>2033</v>
      </c>
      <c r="L139" s="37"/>
      <c r="M139" s="33">
        <v>2049</v>
      </c>
      <c r="N139" s="33">
        <v>0</v>
      </c>
      <c r="O139" s="33">
        <v>0</v>
      </c>
      <c r="P139" s="33"/>
      <c r="Q139" s="33"/>
      <c r="R139" s="33"/>
    </row>
    <row r="140" spans="1:18" s="32" customFormat="1" ht="15" x14ac:dyDescent="0.2">
      <c r="A140" s="34"/>
      <c r="B140" s="35"/>
      <c r="C140" s="36" t="s">
        <v>7</v>
      </c>
      <c r="D140" s="37">
        <v>77461</v>
      </c>
      <c r="E140" s="37">
        <v>30904</v>
      </c>
      <c r="F140" s="37"/>
      <c r="G140" s="37">
        <v>31705</v>
      </c>
      <c r="H140" s="37"/>
      <c r="I140" s="37">
        <v>9168</v>
      </c>
      <c r="J140" s="38">
        <v>1541</v>
      </c>
      <c r="K140" s="37">
        <v>2094</v>
      </c>
      <c r="L140" s="37"/>
      <c r="M140" s="33">
        <v>2049</v>
      </c>
      <c r="N140" s="33">
        <v>0</v>
      </c>
      <c r="O140" s="33">
        <v>0</v>
      </c>
      <c r="P140" s="33"/>
      <c r="Q140" s="33"/>
      <c r="R140" s="33"/>
    </row>
    <row r="141" spans="1:18" s="32" customFormat="1" ht="15" x14ac:dyDescent="0.2">
      <c r="A141" s="34">
        <v>31</v>
      </c>
      <c r="B141" s="35" t="s">
        <v>58</v>
      </c>
      <c r="C141" s="36" t="s">
        <v>0</v>
      </c>
      <c r="D141" s="37">
        <v>129394</v>
      </c>
      <c r="E141" s="37">
        <v>35187</v>
      </c>
      <c r="F141" s="37"/>
      <c r="G141" s="37">
        <v>67187</v>
      </c>
      <c r="H141" s="37"/>
      <c r="I141" s="37">
        <v>16845</v>
      </c>
      <c r="J141" s="38">
        <v>5037</v>
      </c>
      <c r="K141" s="37">
        <v>4864</v>
      </c>
      <c r="L141" s="37"/>
      <c r="M141" s="33">
        <v>274</v>
      </c>
      <c r="N141" s="33">
        <v>0</v>
      </c>
      <c r="O141" s="33">
        <v>0</v>
      </c>
      <c r="P141" s="33"/>
      <c r="Q141" s="33"/>
      <c r="R141" s="33"/>
    </row>
    <row r="142" spans="1:18" s="32" customFormat="1" ht="15" x14ac:dyDescent="0.2">
      <c r="A142" s="34"/>
      <c r="B142" s="35"/>
      <c r="C142" s="36" t="s">
        <v>3</v>
      </c>
      <c r="D142" s="37">
        <v>129721</v>
      </c>
      <c r="E142" s="37">
        <v>35187</v>
      </c>
      <c r="F142" s="37"/>
      <c r="G142" s="37">
        <v>67187</v>
      </c>
      <c r="H142" s="37"/>
      <c r="I142" s="37">
        <v>16845</v>
      </c>
      <c r="J142" s="38">
        <v>5203</v>
      </c>
      <c r="K142" s="37">
        <v>5025</v>
      </c>
      <c r="L142" s="37"/>
      <c r="M142" s="33">
        <v>274</v>
      </c>
      <c r="N142" s="33">
        <v>0</v>
      </c>
      <c r="O142" s="33">
        <v>0</v>
      </c>
      <c r="P142" s="33"/>
      <c r="Q142" s="33"/>
      <c r="R142" s="33"/>
    </row>
    <row r="143" spans="1:18" s="32" customFormat="1" ht="15" x14ac:dyDescent="0.2">
      <c r="A143" s="34"/>
      <c r="B143" s="35"/>
      <c r="C143" s="36" t="s">
        <v>5</v>
      </c>
      <c r="D143" s="37">
        <v>130027</v>
      </c>
      <c r="E143" s="37">
        <v>35187</v>
      </c>
      <c r="F143" s="37"/>
      <c r="G143" s="37">
        <v>67187</v>
      </c>
      <c r="H143" s="37"/>
      <c r="I143" s="37">
        <v>16845</v>
      </c>
      <c r="J143" s="38">
        <v>5359</v>
      </c>
      <c r="K143" s="37">
        <v>5175</v>
      </c>
      <c r="L143" s="37"/>
      <c r="M143" s="33">
        <v>274</v>
      </c>
      <c r="N143" s="33">
        <v>0</v>
      </c>
      <c r="O143" s="33">
        <v>0</v>
      </c>
      <c r="P143" s="33"/>
      <c r="Q143" s="33"/>
      <c r="R143" s="33"/>
    </row>
    <row r="144" spans="1:18" s="32" customFormat="1" ht="15" x14ac:dyDescent="0.2">
      <c r="A144" s="34"/>
      <c r="B144" s="35"/>
      <c r="C144" s="36" t="s">
        <v>7</v>
      </c>
      <c r="D144" s="37">
        <v>130344</v>
      </c>
      <c r="E144" s="37">
        <v>35187</v>
      </c>
      <c r="F144" s="37"/>
      <c r="G144" s="37">
        <v>67187</v>
      </c>
      <c r="H144" s="37"/>
      <c r="I144" s="37">
        <v>16845</v>
      </c>
      <c r="J144" s="38">
        <v>5520</v>
      </c>
      <c r="K144" s="37">
        <v>5331</v>
      </c>
      <c r="L144" s="37"/>
      <c r="M144" s="33">
        <v>274</v>
      </c>
      <c r="N144" s="33">
        <v>0</v>
      </c>
      <c r="O144" s="33">
        <v>0</v>
      </c>
      <c r="P144" s="33"/>
      <c r="Q144" s="33"/>
      <c r="R144" s="33"/>
    </row>
    <row r="145" spans="1:18" s="32" customFormat="1" ht="15" x14ac:dyDescent="0.2">
      <c r="A145" s="34">
        <v>32</v>
      </c>
      <c r="B145" s="35" t="s">
        <v>59</v>
      </c>
      <c r="C145" s="36" t="s">
        <v>0</v>
      </c>
      <c r="D145" s="37">
        <v>59919</v>
      </c>
      <c r="E145" s="37">
        <v>26238</v>
      </c>
      <c r="F145" s="37"/>
      <c r="G145" s="37">
        <v>18129</v>
      </c>
      <c r="H145" s="37"/>
      <c r="I145" s="37">
        <v>8081</v>
      </c>
      <c r="J145" s="38">
        <v>2427</v>
      </c>
      <c r="K145" s="37">
        <v>1612</v>
      </c>
      <c r="L145" s="37"/>
      <c r="M145" s="33">
        <v>3432</v>
      </c>
      <c r="N145" s="33">
        <v>0</v>
      </c>
      <c r="O145" s="33">
        <v>0</v>
      </c>
      <c r="P145" s="33"/>
      <c r="Q145" s="33"/>
      <c r="R145" s="33"/>
    </row>
    <row r="146" spans="1:18" s="32" customFormat="1" ht="15" x14ac:dyDescent="0.2">
      <c r="A146" s="34"/>
      <c r="B146" s="35"/>
      <c r="C146" s="36" t="s">
        <v>3</v>
      </c>
      <c r="D146" s="37">
        <v>60052</v>
      </c>
      <c r="E146" s="37">
        <v>26238</v>
      </c>
      <c r="F146" s="37"/>
      <c r="G146" s="37">
        <v>18129</v>
      </c>
      <c r="H146" s="37"/>
      <c r="I146" s="37">
        <v>8081</v>
      </c>
      <c r="J146" s="38">
        <v>2507</v>
      </c>
      <c r="K146" s="37">
        <v>1665</v>
      </c>
      <c r="L146" s="37"/>
      <c r="M146" s="33">
        <v>3432</v>
      </c>
      <c r="N146" s="33">
        <v>0</v>
      </c>
      <c r="O146" s="33">
        <v>0</v>
      </c>
      <c r="P146" s="33"/>
      <c r="Q146" s="33"/>
      <c r="R146" s="33"/>
    </row>
    <row r="147" spans="1:18" s="32" customFormat="1" ht="15" x14ac:dyDescent="0.2">
      <c r="A147" s="34"/>
      <c r="B147" s="35"/>
      <c r="C147" s="36" t="s">
        <v>5</v>
      </c>
      <c r="D147" s="37">
        <v>60177</v>
      </c>
      <c r="E147" s="37">
        <v>26238</v>
      </c>
      <c r="F147" s="37"/>
      <c r="G147" s="37">
        <v>18129</v>
      </c>
      <c r="H147" s="37"/>
      <c r="I147" s="37">
        <v>8081</v>
      </c>
      <c r="J147" s="38">
        <v>2582</v>
      </c>
      <c r="K147" s="37">
        <v>1715</v>
      </c>
      <c r="L147" s="37"/>
      <c r="M147" s="33">
        <v>3432</v>
      </c>
      <c r="N147" s="33">
        <v>0</v>
      </c>
      <c r="O147" s="33">
        <v>0</v>
      </c>
      <c r="P147" s="33"/>
      <c r="Q147" s="33"/>
      <c r="R147" s="33"/>
    </row>
    <row r="148" spans="1:18" s="32" customFormat="1" ht="15" x14ac:dyDescent="0.2">
      <c r="A148" s="34"/>
      <c r="B148" s="35"/>
      <c r="C148" s="36" t="s">
        <v>7</v>
      </c>
      <c r="D148" s="37">
        <v>60307</v>
      </c>
      <c r="E148" s="37">
        <v>26238</v>
      </c>
      <c r="F148" s="37"/>
      <c r="G148" s="37">
        <v>18129</v>
      </c>
      <c r="H148" s="37"/>
      <c r="I148" s="37">
        <v>8081</v>
      </c>
      <c r="J148" s="38">
        <v>2660</v>
      </c>
      <c r="K148" s="37">
        <v>1767</v>
      </c>
      <c r="L148" s="37"/>
      <c r="M148" s="33">
        <v>3432</v>
      </c>
      <c r="N148" s="33">
        <v>0</v>
      </c>
      <c r="O148" s="33">
        <v>0</v>
      </c>
      <c r="P148" s="33"/>
      <c r="Q148" s="33"/>
      <c r="R148" s="33"/>
    </row>
    <row r="149" spans="1:18" s="32" customFormat="1" ht="15" x14ac:dyDescent="0.2">
      <c r="A149" s="34">
        <v>33</v>
      </c>
      <c r="B149" s="35" t="s">
        <v>60</v>
      </c>
      <c r="C149" s="36" t="s">
        <v>0</v>
      </c>
      <c r="D149" s="37">
        <v>70122</v>
      </c>
      <c r="E149" s="37">
        <v>31402</v>
      </c>
      <c r="F149" s="37"/>
      <c r="G149" s="37">
        <v>29266</v>
      </c>
      <c r="H149" s="37"/>
      <c r="I149" s="37">
        <v>6138</v>
      </c>
      <c r="J149" s="38">
        <v>1716</v>
      </c>
      <c r="K149" s="37">
        <v>1600</v>
      </c>
      <c r="L149" s="37"/>
      <c r="M149" s="33">
        <v>0</v>
      </c>
      <c r="N149" s="33">
        <v>0</v>
      </c>
      <c r="O149" s="33">
        <v>0</v>
      </c>
      <c r="P149" s="33"/>
      <c r="Q149" s="33"/>
      <c r="R149" s="33"/>
    </row>
    <row r="150" spans="1:18" s="32" customFormat="1" ht="15" x14ac:dyDescent="0.2">
      <c r="A150" s="34"/>
      <c r="B150" s="35"/>
      <c r="C150" s="36" t="s">
        <v>3</v>
      </c>
      <c r="D150" s="37">
        <v>70232</v>
      </c>
      <c r="E150" s="37">
        <v>31402</v>
      </c>
      <c r="F150" s="37"/>
      <c r="G150" s="37">
        <v>29266</v>
      </c>
      <c r="H150" s="37"/>
      <c r="I150" s="37">
        <v>6138</v>
      </c>
      <c r="J150" s="38">
        <v>1773</v>
      </c>
      <c r="K150" s="37">
        <v>1653</v>
      </c>
      <c r="L150" s="37"/>
      <c r="M150" s="33">
        <v>0</v>
      </c>
      <c r="N150" s="33">
        <v>0</v>
      </c>
      <c r="O150" s="33">
        <v>0</v>
      </c>
      <c r="P150" s="33"/>
      <c r="Q150" s="33"/>
      <c r="R150" s="33"/>
    </row>
    <row r="151" spans="1:18" s="32" customFormat="1" ht="15" x14ac:dyDescent="0.2">
      <c r="A151" s="34"/>
      <c r="B151" s="35"/>
      <c r="C151" s="36" t="s">
        <v>5</v>
      </c>
      <c r="D151" s="37">
        <v>70334</v>
      </c>
      <c r="E151" s="37">
        <v>31402</v>
      </c>
      <c r="F151" s="37"/>
      <c r="G151" s="37">
        <v>29266</v>
      </c>
      <c r="H151" s="37"/>
      <c r="I151" s="37">
        <v>6138</v>
      </c>
      <c r="J151" s="38">
        <v>1826</v>
      </c>
      <c r="K151" s="37">
        <v>1702</v>
      </c>
      <c r="L151" s="37"/>
      <c r="M151" s="33">
        <v>0</v>
      </c>
      <c r="N151" s="33">
        <v>0</v>
      </c>
      <c r="O151" s="33">
        <v>0</v>
      </c>
      <c r="P151" s="33"/>
      <c r="Q151" s="33"/>
      <c r="R151" s="33"/>
    </row>
    <row r="152" spans="1:18" s="32" customFormat="1" ht="15" x14ac:dyDescent="0.2">
      <c r="A152" s="34"/>
      <c r="B152" s="35"/>
      <c r="C152" s="36" t="s">
        <v>7</v>
      </c>
      <c r="D152" s="37">
        <v>70440</v>
      </c>
      <c r="E152" s="37">
        <v>31402</v>
      </c>
      <c r="F152" s="37"/>
      <c r="G152" s="37">
        <v>29266</v>
      </c>
      <c r="H152" s="37"/>
      <c r="I152" s="37">
        <v>6138</v>
      </c>
      <c r="J152" s="38">
        <v>1881</v>
      </c>
      <c r="K152" s="37">
        <v>1753</v>
      </c>
      <c r="L152" s="37"/>
      <c r="M152" s="33">
        <v>0</v>
      </c>
      <c r="N152" s="33">
        <v>0</v>
      </c>
      <c r="O152" s="33">
        <v>0</v>
      </c>
      <c r="P152" s="33"/>
      <c r="Q152" s="33"/>
      <c r="R152" s="33"/>
    </row>
    <row r="153" spans="1:18" s="32" customFormat="1" ht="15" x14ac:dyDescent="0.2">
      <c r="A153" s="34">
        <v>34</v>
      </c>
      <c r="B153" s="35" t="s">
        <v>61</v>
      </c>
      <c r="C153" s="36" t="s">
        <v>0</v>
      </c>
      <c r="D153" s="37">
        <v>95438</v>
      </c>
      <c r="E153" s="37">
        <v>27333</v>
      </c>
      <c r="F153" s="37"/>
      <c r="G153" s="37">
        <v>48174</v>
      </c>
      <c r="H153" s="37"/>
      <c r="I153" s="37">
        <v>11502</v>
      </c>
      <c r="J153" s="38">
        <v>4709</v>
      </c>
      <c r="K153" s="37">
        <v>3720</v>
      </c>
      <c r="L153" s="37"/>
      <c r="M153" s="33">
        <v>0</v>
      </c>
      <c r="N153" s="33">
        <v>0</v>
      </c>
      <c r="O153" s="33">
        <v>0</v>
      </c>
      <c r="P153" s="33"/>
      <c r="Q153" s="33"/>
      <c r="R153" s="33"/>
    </row>
    <row r="154" spans="1:18" s="32" customFormat="1" ht="15" x14ac:dyDescent="0.2">
      <c r="A154" s="34"/>
      <c r="B154" s="35"/>
      <c r="C154" s="36" t="s">
        <v>3</v>
      </c>
      <c r="D154" s="37">
        <v>95716</v>
      </c>
      <c r="E154" s="37">
        <v>27333</v>
      </c>
      <c r="F154" s="37"/>
      <c r="G154" s="37">
        <v>48174</v>
      </c>
      <c r="H154" s="37"/>
      <c r="I154" s="37">
        <v>11502</v>
      </c>
      <c r="J154" s="38">
        <v>4864</v>
      </c>
      <c r="K154" s="37">
        <v>3843</v>
      </c>
      <c r="L154" s="37"/>
      <c r="M154" s="33">
        <v>0</v>
      </c>
      <c r="N154" s="33">
        <v>0</v>
      </c>
      <c r="O154" s="33">
        <v>0</v>
      </c>
      <c r="P154" s="33"/>
      <c r="Q154" s="33"/>
      <c r="R154" s="33"/>
    </row>
    <row r="155" spans="1:18" s="32" customFormat="1" ht="15" x14ac:dyDescent="0.2">
      <c r="A155" s="34"/>
      <c r="B155" s="35"/>
      <c r="C155" s="36" t="s">
        <v>5</v>
      </c>
      <c r="D155" s="37">
        <v>95977</v>
      </c>
      <c r="E155" s="37">
        <v>27333</v>
      </c>
      <c r="F155" s="37"/>
      <c r="G155" s="37">
        <v>48174</v>
      </c>
      <c r="H155" s="37"/>
      <c r="I155" s="37">
        <v>11502</v>
      </c>
      <c r="J155" s="38">
        <v>5010</v>
      </c>
      <c r="K155" s="37">
        <v>3958</v>
      </c>
      <c r="L155" s="37"/>
      <c r="M155" s="33">
        <v>0</v>
      </c>
      <c r="N155" s="33">
        <v>0</v>
      </c>
      <c r="O155" s="33">
        <v>0</v>
      </c>
      <c r="P155" s="33"/>
      <c r="Q155" s="33"/>
      <c r="R155" s="33"/>
    </row>
    <row r="156" spans="1:18" s="32" customFormat="1" ht="15" x14ac:dyDescent="0.2">
      <c r="A156" s="34"/>
      <c r="B156" s="35"/>
      <c r="C156" s="36" t="s">
        <v>7</v>
      </c>
      <c r="D156" s="37">
        <v>96247</v>
      </c>
      <c r="E156" s="37">
        <v>27333</v>
      </c>
      <c r="F156" s="37"/>
      <c r="G156" s="37">
        <v>48174</v>
      </c>
      <c r="H156" s="37"/>
      <c r="I156" s="37">
        <v>11502</v>
      </c>
      <c r="J156" s="38">
        <v>5161</v>
      </c>
      <c r="K156" s="37">
        <v>4077</v>
      </c>
      <c r="L156" s="37"/>
      <c r="M156" s="33">
        <v>0</v>
      </c>
      <c r="N156" s="33">
        <v>0</v>
      </c>
      <c r="O156" s="33">
        <v>0</v>
      </c>
      <c r="P156" s="33"/>
      <c r="Q156" s="33"/>
      <c r="R156" s="33"/>
    </row>
    <row r="157" spans="1:18" s="32" customFormat="1" ht="15" x14ac:dyDescent="0.2">
      <c r="A157" s="34">
        <v>35</v>
      </c>
      <c r="B157" s="35" t="s">
        <v>62</v>
      </c>
      <c r="C157" s="36" t="s">
        <v>0</v>
      </c>
      <c r="D157" s="37">
        <v>141150</v>
      </c>
      <c r="E157" s="37">
        <v>42159</v>
      </c>
      <c r="F157" s="37"/>
      <c r="G157" s="37">
        <v>56820</v>
      </c>
      <c r="H157" s="37"/>
      <c r="I157" s="37">
        <v>21193</v>
      </c>
      <c r="J157" s="38">
        <v>9969</v>
      </c>
      <c r="K157" s="37">
        <v>11009</v>
      </c>
      <c r="L157" s="37"/>
      <c r="M157" s="33">
        <v>0</v>
      </c>
      <c r="N157" s="33">
        <v>0</v>
      </c>
      <c r="O157" s="33">
        <v>0</v>
      </c>
      <c r="P157" s="33"/>
      <c r="Q157" s="33"/>
      <c r="R157" s="33"/>
    </row>
    <row r="158" spans="1:18" s="32" customFormat="1" ht="15" x14ac:dyDescent="0.2">
      <c r="A158" s="34"/>
      <c r="B158" s="35"/>
      <c r="C158" s="36" t="s">
        <v>3</v>
      </c>
      <c r="D158" s="37">
        <v>141842</v>
      </c>
      <c r="E158" s="37">
        <v>42159</v>
      </c>
      <c r="F158" s="37"/>
      <c r="G158" s="37">
        <v>56820</v>
      </c>
      <c r="H158" s="37"/>
      <c r="I158" s="37">
        <v>21193</v>
      </c>
      <c r="J158" s="38">
        <v>10298</v>
      </c>
      <c r="K158" s="37">
        <v>11372</v>
      </c>
      <c r="L158" s="37"/>
      <c r="M158" s="33">
        <v>0</v>
      </c>
      <c r="N158" s="33">
        <v>0</v>
      </c>
      <c r="O158" s="33">
        <v>0</v>
      </c>
      <c r="P158" s="33"/>
      <c r="Q158" s="33"/>
      <c r="R158" s="33"/>
    </row>
    <row r="159" spans="1:18" s="32" customFormat="1" ht="15" x14ac:dyDescent="0.2">
      <c r="A159" s="34"/>
      <c r="B159" s="35"/>
      <c r="C159" s="36" t="s">
        <v>5</v>
      </c>
      <c r="D159" s="37">
        <v>142492</v>
      </c>
      <c r="E159" s="37">
        <v>42159</v>
      </c>
      <c r="F159" s="37"/>
      <c r="G159" s="37">
        <v>56820</v>
      </c>
      <c r="H159" s="37"/>
      <c r="I159" s="37">
        <v>21193</v>
      </c>
      <c r="J159" s="38">
        <v>10607</v>
      </c>
      <c r="K159" s="37">
        <v>11713</v>
      </c>
      <c r="L159" s="37"/>
      <c r="M159" s="33">
        <v>0</v>
      </c>
      <c r="N159" s="33">
        <v>0</v>
      </c>
      <c r="O159" s="33">
        <v>0</v>
      </c>
      <c r="P159" s="33"/>
      <c r="Q159" s="33"/>
      <c r="R159" s="33"/>
    </row>
    <row r="160" spans="1:18" s="32" customFormat="1" ht="15" x14ac:dyDescent="0.2">
      <c r="A160" s="34"/>
      <c r="B160" s="35"/>
      <c r="C160" s="36" t="s">
        <v>7</v>
      </c>
      <c r="D160" s="37">
        <v>143162</v>
      </c>
      <c r="E160" s="37">
        <v>42159</v>
      </c>
      <c r="F160" s="37"/>
      <c r="G160" s="37">
        <v>56820</v>
      </c>
      <c r="H160" s="37"/>
      <c r="I160" s="37">
        <v>21193</v>
      </c>
      <c r="J160" s="38">
        <v>10925</v>
      </c>
      <c r="K160" s="37">
        <v>12065</v>
      </c>
      <c r="L160" s="37"/>
      <c r="M160" s="33">
        <v>0</v>
      </c>
      <c r="N160" s="33">
        <v>0</v>
      </c>
      <c r="O160" s="33">
        <v>0</v>
      </c>
      <c r="P160" s="33"/>
      <c r="Q160" s="33"/>
      <c r="R160" s="33"/>
    </row>
    <row r="161" spans="1:18" s="32" customFormat="1" ht="15" x14ac:dyDescent="0.2">
      <c r="A161" s="34">
        <v>36</v>
      </c>
      <c r="B161" s="35" t="s">
        <v>63</v>
      </c>
      <c r="C161" s="36" t="s">
        <v>0</v>
      </c>
      <c r="D161" s="37">
        <v>47251</v>
      </c>
      <c r="E161" s="37">
        <v>26825</v>
      </c>
      <c r="F161" s="37"/>
      <c r="G161" s="37">
        <v>8105</v>
      </c>
      <c r="H161" s="37"/>
      <c r="I161" s="37">
        <v>6636</v>
      </c>
      <c r="J161" s="38">
        <v>1586</v>
      </c>
      <c r="K161" s="37">
        <v>2280</v>
      </c>
      <c r="L161" s="37"/>
      <c r="M161" s="33">
        <v>1819</v>
      </c>
      <c r="N161" s="33">
        <v>0</v>
      </c>
      <c r="O161" s="33">
        <v>0</v>
      </c>
      <c r="P161" s="33"/>
      <c r="Q161" s="33"/>
      <c r="R161" s="33"/>
    </row>
    <row r="162" spans="1:18" s="32" customFormat="1" ht="15" x14ac:dyDescent="0.2">
      <c r="A162" s="34"/>
      <c r="B162" s="35"/>
      <c r="C162" s="36" t="s">
        <v>3</v>
      </c>
      <c r="D162" s="37">
        <v>47378</v>
      </c>
      <c r="E162" s="37">
        <v>26825</v>
      </c>
      <c r="F162" s="37"/>
      <c r="G162" s="37">
        <v>8105</v>
      </c>
      <c r="H162" s="37"/>
      <c r="I162" s="37">
        <v>6636</v>
      </c>
      <c r="J162" s="38">
        <v>1638</v>
      </c>
      <c r="K162" s="37">
        <v>2355</v>
      </c>
      <c r="L162" s="37"/>
      <c r="M162" s="33">
        <v>1819</v>
      </c>
      <c r="N162" s="33">
        <v>0</v>
      </c>
      <c r="O162" s="33">
        <v>0</v>
      </c>
      <c r="P162" s="33"/>
      <c r="Q162" s="33"/>
      <c r="R162" s="33"/>
    </row>
    <row r="163" spans="1:18" s="32" customFormat="1" ht="15" x14ac:dyDescent="0.2">
      <c r="A163" s="34"/>
      <c r="B163" s="35"/>
      <c r="C163" s="36" t="s">
        <v>5</v>
      </c>
      <c r="D163" s="37">
        <v>47498</v>
      </c>
      <c r="E163" s="37">
        <v>26825</v>
      </c>
      <c r="F163" s="37"/>
      <c r="G163" s="37">
        <v>8105</v>
      </c>
      <c r="H163" s="37"/>
      <c r="I163" s="37">
        <v>6636</v>
      </c>
      <c r="J163" s="38">
        <v>1687</v>
      </c>
      <c r="K163" s="37">
        <v>2426</v>
      </c>
      <c r="L163" s="37"/>
      <c r="M163" s="33">
        <v>1819</v>
      </c>
      <c r="N163" s="33">
        <v>0</v>
      </c>
      <c r="O163" s="33">
        <v>0</v>
      </c>
      <c r="P163" s="33"/>
      <c r="Q163" s="33"/>
      <c r="R163" s="33"/>
    </row>
    <row r="164" spans="1:18" s="32" customFormat="1" ht="15" x14ac:dyDescent="0.2">
      <c r="A164" s="34"/>
      <c r="B164" s="35"/>
      <c r="C164" s="36" t="s">
        <v>7</v>
      </c>
      <c r="D164" s="37">
        <v>47622</v>
      </c>
      <c r="E164" s="37">
        <v>26825</v>
      </c>
      <c r="F164" s="37"/>
      <c r="G164" s="37">
        <v>8105</v>
      </c>
      <c r="H164" s="37"/>
      <c r="I164" s="37">
        <v>6636</v>
      </c>
      <c r="J164" s="38">
        <v>1738</v>
      </c>
      <c r="K164" s="37">
        <v>2499</v>
      </c>
      <c r="L164" s="37"/>
      <c r="M164" s="33">
        <v>1819</v>
      </c>
      <c r="N164" s="33">
        <v>0</v>
      </c>
      <c r="O164" s="33">
        <v>0</v>
      </c>
      <c r="P164" s="33"/>
      <c r="Q164" s="33"/>
      <c r="R164" s="33"/>
    </row>
    <row r="165" spans="1:18" s="32" customFormat="1" ht="15" x14ac:dyDescent="0.2">
      <c r="A165" s="34">
        <v>37</v>
      </c>
      <c r="B165" s="35" t="s">
        <v>64</v>
      </c>
      <c r="C165" s="36" t="s">
        <v>0</v>
      </c>
      <c r="D165" s="37">
        <v>127630</v>
      </c>
      <c r="E165" s="37">
        <v>46674</v>
      </c>
      <c r="F165" s="37"/>
      <c r="G165" s="37">
        <v>42511</v>
      </c>
      <c r="H165" s="37"/>
      <c r="I165" s="37">
        <v>16762</v>
      </c>
      <c r="J165" s="38">
        <v>9726</v>
      </c>
      <c r="K165" s="37">
        <v>10224</v>
      </c>
      <c r="L165" s="37"/>
      <c r="M165" s="33">
        <v>1451</v>
      </c>
      <c r="N165" s="33">
        <v>0</v>
      </c>
      <c r="O165" s="33">
        <v>282</v>
      </c>
      <c r="P165" s="33"/>
      <c r="Q165" s="33"/>
      <c r="R165" s="33"/>
    </row>
    <row r="166" spans="1:18" s="32" customFormat="1" ht="15" x14ac:dyDescent="0.2">
      <c r="A166" s="34"/>
      <c r="B166" s="35"/>
      <c r="C166" s="36" t="s">
        <v>3</v>
      </c>
      <c r="D166" s="37">
        <v>128297</v>
      </c>
      <c r="E166" s="37">
        <v>46674</v>
      </c>
      <c r="F166" s="37"/>
      <c r="G166" s="37">
        <v>42511</v>
      </c>
      <c r="H166" s="37"/>
      <c r="I166" s="37">
        <v>16762</v>
      </c>
      <c r="J166" s="38">
        <v>10047</v>
      </c>
      <c r="K166" s="37">
        <v>10561</v>
      </c>
      <c r="L166" s="37"/>
      <c r="M166" s="33">
        <v>1451</v>
      </c>
      <c r="N166" s="33">
        <v>0</v>
      </c>
      <c r="O166" s="33">
        <v>291</v>
      </c>
      <c r="P166" s="33"/>
      <c r="Q166" s="33"/>
      <c r="R166" s="33"/>
    </row>
    <row r="167" spans="1:18" s="32" customFormat="1" ht="15" x14ac:dyDescent="0.2">
      <c r="A167" s="34"/>
      <c r="B167" s="35"/>
      <c r="C167" s="36" t="s">
        <v>5</v>
      </c>
      <c r="D167" s="37">
        <v>128925</v>
      </c>
      <c r="E167" s="37">
        <v>46674</v>
      </c>
      <c r="F167" s="37"/>
      <c r="G167" s="37">
        <v>42511</v>
      </c>
      <c r="H167" s="37"/>
      <c r="I167" s="37">
        <v>16762</v>
      </c>
      <c r="J167" s="38">
        <v>10348</v>
      </c>
      <c r="K167" s="37">
        <v>10878</v>
      </c>
      <c r="L167" s="37"/>
      <c r="M167" s="33">
        <v>1451</v>
      </c>
      <c r="N167" s="33">
        <v>0</v>
      </c>
      <c r="O167" s="33">
        <v>301</v>
      </c>
      <c r="P167" s="33"/>
      <c r="Q167" s="33"/>
      <c r="R167" s="33"/>
    </row>
    <row r="168" spans="1:18" s="32" customFormat="1" ht="15" x14ac:dyDescent="0.2">
      <c r="A168" s="34"/>
      <c r="B168" s="35"/>
      <c r="C168" s="36" t="s">
        <v>7</v>
      </c>
      <c r="D168" s="37">
        <v>129570</v>
      </c>
      <c r="E168" s="37">
        <v>46674</v>
      </c>
      <c r="F168" s="37"/>
      <c r="G168" s="37">
        <v>42511</v>
      </c>
      <c r="H168" s="37"/>
      <c r="I168" s="37">
        <v>16762</v>
      </c>
      <c r="J168" s="38">
        <v>10659</v>
      </c>
      <c r="K168" s="37">
        <v>11205</v>
      </c>
      <c r="L168" s="37"/>
      <c r="M168" s="33">
        <v>1451</v>
      </c>
      <c r="N168" s="33">
        <v>0</v>
      </c>
      <c r="O168" s="33">
        <v>308</v>
      </c>
      <c r="P168" s="33"/>
      <c r="Q168" s="33"/>
      <c r="R168" s="33"/>
    </row>
    <row r="169" spans="1:18" s="32" customFormat="1" ht="15" x14ac:dyDescent="0.2">
      <c r="A169" s="34">
        <v>38</v>
      </c>
      <c r="B169" s="35" t="s">
        <v>65</v>
      </c>
      <c r="C169" s="36" t="s">
        <v>0</v>
      </c>
      <c r="D169" s="37">
        <v>81383</v>
      </c>
      <c r="E169" s="37">
        <v>27330</v>
      </c>
      <c r="F169" s="37"/>
      <c r="G169" s="37">
        <v>46387</v>
      </c>
      <c r="H169" s="37"/>
      <c r="I169" s="37">
        <v>4574</v>
      </c>
      <c r="J169" s="38">
        <v>384</v>
      </c>
      <c r="K169" s="37">
        <v>1542</v>
      </c>
      <c r="L169" s="37"/>
      <c r="M169" s="33">
        <v>1166</v>
      </c>
      <c r="N169" s="33">
        <v>0</v>
      </c>
      <c r="O169" s="33">
        <v>0</v>
      </c>
      <c r="P169" s="33"/>
      <c r="Q169" s="33"/>
      <c r="R169" s="33"/>
    </row>
    <row r="170" spans="1:18" s="32" customFormat="1" ht="15" x14ac:dyDescent="0.2">
      <c r="A170" s="34"/>
      <c r="B170" s="35"/>
      <c r="C170" s="36" t="s">
        <v>3</v>
      </c>
      <c r="D170" s="37">
        <v>81447</v>
      </c>
      <c r="E170" s="37">
        <v>27330</v>
      </c>
      <c r="F170" s="37"/>
      <c r="G170" s="37">
        <v>46387</v>
      </c>
      <c r="H170" s="37"/>
      <c r="I170" s="37">
        <v>4574</v>
      </c>
      <c r="J170" s="38">
        <v>397</v>
      </c>
      <c r="K170" s="37">
        <v>1593</v>
      </c>
      <c r="L170" s="37"/>
      <c r="M170" s="33">
        <v>1166</v>
      </c>
      <c r="N170" s="33">
        <v>0</v>
      </c>
      <c r="O170" s="33">
        <v>0</v>
      </c>
      <c r="P170" s="33"/>
      <c r="Q170" s="33"/>
      <c r="R170" s="33"/>
    </row>
    <row r="171" spans="1:18" s="32" customFormat="1" ht="15" x14ac:dyDescent="0.2">
      <c r="A171" s="34"/>
      <c r="B171" s="35"/>
      <c r="C171" s="36" t="s">
        <v>5</v>
      </c>
      <c r="D171" s="37">
        <v>81507</v>
      </c>
      <c r="E171" s="37">
        <v>27330</v>
      </c>
      <c r="F171" s="37"/>
      <c r="G171" s="37">
        <v>46387</v>
      </c>
      <c r="H171" s="37"/>
      <c r="I171" s="37">
        <v>4574</v>
      </c>
      <c r="J171" s="38">
        <v>409</v>
      </c>
      <c r="K171" s="37">
        <v>1641</v>
      </c>
      <c r="L171" s="37"/>
      <c r="M171" s="33">
        <v>1166</v>
      </c>
      <c r="N171" s="33">
        <v>0</v>
      </c>
      <c r="O171" s="33">
        <v>0</v>
      </c>
      <c r="P171" s="33"/>
      <c r="Q171" s="33"/>
      <c r="R171" s="33"/>
    </row>
    <row r="172" spans="1:18" s="32" customFormat="1" ht="15" x14ac:dyDescent="0.2">
      <c r="A172" s="34"/>
      <c r="B172" s="35"/>
      <c r="C172" s="36" t="s">
        <v>7</v>
      </c>
      <c r="D172" s="37">
        <v>81568</v>
      </c>
      <c r="E172" s="37">
        <v>27330</v>
      </c>
      <c r="F172" s="37"/>
      <c r="G172" s="37">
        <v>46387</v>
      </c>
      <c r="H172" s="37"/>
      <c r="I172" s="37">
        <v>4574</v>
      </c>
      <c r="J172" s="38">
        <v>421</v>
      </c>
      <c r="K172" s="37">
        <v>1690</v>
      </c>
      <c r="L172" s="37"/>
      <c r="M172" s="33">
        <v>1166</v>
      </c>
      <c r="N172" s="33">
        <v>0</v>
      </c>
      <c r="O172" s="33">
        <v>0</v>
      </c>
      <c r="P172" s="33"/>
      <c r="Q172" s="33"/>
      <c r="R172" s="33"/>
    </row>
    <row r="173" spans="1:18" s="32" customFormat="1" ht="15" x14ac:dyDescent="0.2">
      <c r="A173" s="34">
        <v>39</v>
      </c>
      <c r="B173" s="35" t="s">
        <v>66</v>
      </c>
      <c r="C173" s="36" t="s">
        <v>0</v>
      </c>
      <c r="D173" s="37">
        <v>154718</v>
      </c>
      <c r="E173" s="37">
        <v>84541</v>
      </c>
      <c r="F173" s="37"/>
      <c r="G173" s="37">
        <v>52657</v>
      </c>
      <c r="H173" s="37"/>
      <c r="I173" s="37">
        <v>9370</v>
      </c>
      <c r="J173" s="38">
        <v>3706</v>
      </c>
      <c r="K173" s="37">
        <v>3732</v>
      </c>
      <c r="L173" s="37"/>
      <c r="M173" s="33">
        <v>712</v>
      </c>
      <c r="N173" s="33">
        <v>0</v>
      </c>
      <c r="O173" s="33">
        <v>0</v>
      </c>
      <c r="P173" s="33"/>
      <c r="Q173" s="33"/>
      <c r="R173" s="33"/>
    </row>
    <row r="174" spans="1:18" s="32" customFormat="1" ht="15" x14ac:dyDescent="0.2">
      <c r="A174" s="34"/>
      <c r="B174" s="35"/>
      <c r="C174" s="36" t="s">
        <v>3</v>
      </c>
      <c r="D174" s="37">
        <v>154963</v>
      </c>
      <c r="E174" s="37">
        <v>84541</v>
      </c>
      <c r="F174" s="37"/>
      <c r="G174" s="37">
        <v>52657</v>
      </c>
      <c r="H174" s="37"/>
      <c r="I174" s="37">
        <v>9370</v>
      </c>
      <c r="J174" s="38">
        <v>3828</v>
      </c>
      <c r="K174" s="37">
        <v>3855</v>
      </c>
      <c r="L174" s="37"/>
      <c r="M174" s="33">
        <v>712</v>
      </c>
      <c r="N174" s="33">
        <v>0</v>
      </c>
      <c r="O174" s="33">
        <v>0</v>
      </c>
      <c r="P174" s="33"/>
      <c r="Q174" s="33"/>
      <c r="R174" s="33"/>
    </row>
    <row r="175" spans="1:18" s="32" customFormat="1" ht="15" x14ac:dyDescent="0.2">
      <c r="A175" s="34"/>
      <c r="B175" s="35"/>
      <c r="C175" s="36" t="s">
        <v>5</v>
      </c>
      <c r="D175" s="37">
        <v>155194</v>
      </c>
      <c r="E175" s="37">
        <v>84541</v>
      </c>
      <c r="F175" s="37"/>
      <c r="G175" s="37">
        <v>52657</v>
      </c>
      <c r="H175" s="37"/>
      <c r="I175" s="37">
        <v>9370</v>
      </c>
      <c r="J175" s="38">
        <v>3943</v>
      </c>
      <c r="K175" s="37">
        <v>3971</v>
      </c>
      <c r="L175" s="37"/>
      <c r="M175" s="33">
        <v>712</v>
      </c>
      <c r="N175" s="33">
        <v>0</v>
      </c>
      <c r="O175" s="33">
        <v>0</v>
      </c>
      <c r="P175" s="33"/>
      <c r="Q175" s="33"/>
      <c r="R175" s="33"/>
    </row>
    <row r="176" spans="1:18" s="32" customFormat="1" ht="15" x14ac:dyDescent="0.2">
      <c r="A176" s="34"/>
      <c r="B176" s="35"/>
      <c r="C176" s="36" t="s">
        <v>7</v>
      </c>
      <c r="D176" s="37">
        <v>155431</v>
      </c>
      <c r="E176" s="37">
        <v>84541</v>
      </c>
      <c r="F176" s="37"/>
      <c r="G176" s="37">
        <v>52657</v>
      </c>
      <c r="H176" s="37"/>
      <c r="I176" s="37">
        <v>9370</v>
      </c>
      <c r="J176" s="38">
        <v>4061</v>
      </c>
      <c r="K176" s="37">
        <v>4090</v>
      </c>
      <c r="L176" s="37"/>
      <c r="M176" s="33">
        <v>712</v>
      </c>
      <c r="N176" s="33">
        <v>0</v>
      </c>
      <c r="O176" s="33">
        <v>0</v>
      </c>
      <c r="P176" s="33"/>
      <c r="Q176" s="33"/>
      <c r="R176" s="33"/>
    </row>
    <row r="177" spans="1:33" s="32" customFormat="1" ht="15" x14ac:dyDescent="0.2">
      <c r="A177" s="34">
        <v>40</v>
      </c>
      <c r="B177" s="35" t="s">
        <v>67</v>
      </c>
      <c r="C177" s="36" t="s">
        <v>0</v>
      </c>
      <c r="D177" s="37">
        <v>78421</v>
      </c>
      <c r="E177" s="37">
        <v>23252</v>
      </c>
      <c r="F177" s="37"/>
      <c r="G177" s="37">
        <v>41132</v>
      </c>
      <c r="H177" s="37"/>
      <c r="I177" s="37">
        <v>7773</v>
      </c>
      <c r="J177" s="38">
        <v>2799</v>
      </c>
      <c r="K177" s="37">
        <v>3107</v>
      </c>
      <c r="L177" s="37"/>
      <c r="M177" s="33">
        <v>358</v>
      </c>
      <c r="N177" s="33">
        <v>0</v>
      </c>
      <c r="O177" s="33">
        <v>0</v>
      </c>
      <c r="P177" s="33"/>
      <c r="Q177" s="33"/>
      <c r="R177" s="33"/>
    </row>
    <row r="178" spans="1:33" s="32" customFormat="1" ht="15" x14ac:dyDescent="0.2">
      <c r="A178" s="34"/>
      <c r="B178" s="35"/>
      <c r="C178" s="36" t="s">
        <v>3</v>
      </c>
      <c r="D178" s="37">
        <v>78616</v>
      </c>
      <c r="E178" s="37">
        <v>23252</v>
      </c>
      <c r="F178" s="37"/>
      <c r="G178" s="37">
        <v>41132</v>
      </c>
      <c r="H178" s="37"/>
      <c r="I178" s="37">
        <v>7773</v>
      </c>
      <c r="J178" s="38">
        <v>2891</v>
      </c>
      <c r="K178" s="37">
        <v>3210</v>
      </c>
      <c r="L178" s="37"/>
      <c r="M178" s="33">
        <v>358</v>
      </c>
      <c r="N178" s="33">
        <v>0</v>
      </c>
      <c r="O178" s="33">
        <v>0</v>
      </c>
      <c r="P178" s="33"/>
      <c r="Q178" s="33"/>
      <c r="R178" s="33"/>
    </row>
    <row r="179" spans="1:33" s="32" customFormat="1" ht="15" x14ac:dyDescent="0.2">
      <c r="A179" s="34"/>
      <c r="B179" s="35"/>
      <c r="C179" s="36" t="s">
        <v>5</v>
      </c>
      <c r="D179" s="37">
        <v>78799</v>
      </c>
      <c r="E179" s="37">
        <v>23252</v>
      </c>
      <c r="F179" s="37"/>
      <c r="G179" s="37">
        <v>41132</v>
      </c>
      <c r="H179" s="37"/>
      <c r="I179" s="37">
        <v>7773</v>
      </c>
      <c r="J179" s="38">
        <v>2978</v>
      </c>
      <c r="K179" s="37">
        <v>3306</v>
      </c>
      <c r="L179" s="37"/>
      <c r="M179" s="33">
        <v>358</v>
      </c>
      <c r="N179" s="33">
        <v>0</v>
      </c>
      <c r="O179" s="33">
        <v>0</v>
      </c>
      <c r="P179" s="33"/>
      <c r="Q179" s="33"/>
      <c r="R179" s="33"/>
    </row>
    <row r="180" spans="1:33" s="32" customFormat="1" ht="15" x14ac:dyDescent="0.2">
      <c r="A180" s="34"/>
      <c r="B180" s="35"/>
      <c r="C180" s="36" t="s">
        <v>7</v>
      </c>
      <c r="D180" s="37">
        <v>78987</v>
      </c>
      <c r="E180" s="37">
        <v>23252</v>
      </c>
      <c r="F180" s="37"/>
      <c r="G180" s="37">
        <v>41132</v>
      </c>
      <c r="H180" s="37"/>
      <c r="I180" s="37">
        <v>7773</v>
      </c>
      <c r="J180" s="38">
        <v>3067</v>
      </c>
      <c r="K180" s="37">
        <v>3405</v>
      </c>
      <c r="L180" s="37"/>
      <c r="M180" s="33">
        <v>358</v>
      </c>
      <c r="N180" s="33">
        <v>0</v>
      </c>
      <c r="O180" s="33">
        <v>0</v>
      </c>
      <c r="P180" s="33"/>
      <c r="Q180" s="33"/>
      <c r="R180" s="33"/>
    </row>
    <row r="181" spans="1:33" s="32" customFormat="1" ht="15" x14ac:dyDescent="0.2">
      <c r="A181" s="34">
        <v>41</v>
      </c>
      <c r="B181" s="35" t="s">
        <v>68</v>
      </c>
      <c r="C181" s="36" t="s">
        <v>0</v>
      </c>
      <c r="D181" s="37">
        <v>84636</v>
      </c>
      <c r="E181" s="37">
        <v>38605</v>
      </c>
      <c r="F181" s="37"/>
      <c r="G181" s="37">
        <v>27602</v>
      </c>
      <c r="H181" s="37"/>
      <c r="I181" s="37">
        <v>8277</v>
      </c>
      <c r="J181" s="38">
        <v>4155</v>
      </c>
      <c r="K181" s="37">
        <v>4670</v>
      </c>
      <c r="L181" s="37"/>
      <c r="M181" s="33">
        <v>1327</v>
      </c>
      <c r="N181" s="33">
        <v>0</v>
      </c>
      <c r="O181" s="33">
        <v>0</v>
      </c>
      <c r="P181" s="33"/>
      <c r="Q181" s="33"/>
      <c r="R181" s="33"/>
    </row>
    <row r="182" spans="1:33" s="32" customFormat="1" ht="15" x14ac:dyDescent="0.2">
      <c r="A182" s="34"/>
      <c r="B182" s="35"/>
      <c r="C182" s="36" t="s">
        <v>3</v>
      </c>
      <c r="D182" s="37">
        <v>84927</v>
      </c>
      <c r="E182" s="37">
        <v>38605</v>
      </c>
      <c r="F182" s="37"/>
      <c r="G182" s="37">
        <v>27602</v>
      </c>
      <c r="H182" s="37"/>
      <c r="I182" s="37">
        <v>8277</v>
      </c>
      <c r="J182" s="38">
        <v>4292</v>
      </c>
      <c r="K182" s="37">
        <v>4824</v>
      </c>
      <c r="L182" s="37"/>
      <c r="M182" s="33">
        <v>1327</v>
      </c>
      <c r="N182" s="33">
        <v>0</v>
      </c>
      <c r="O182" s="33">
        <v>0</v>
      </c>
      <c r="P182" s="33"/>
      <c r="Q182" s="33"/>
      <c r="R182" s="33"/>
    </row>
    <row r="183" spans="1:33" s="32" customFormat="1" ht="15" x14ac:dyDescent="0.2">
      <c r="A183" s="34"/>
      <c r="B183" s="35"/>
      <c r="C183" s="36" t="s">
        <v>5</v>
      </c>
      <c r="D183" s="37">
        <v>85201</v>
      </c>
      <c r="E183" s="37">
        <v>38605</v>
      </c>
      <c r="F183" s="37"/>
      <c r="G183" s="37">
        <v>27602</v>
      </c>
      <c r="H183" s="37"/>
      <c r="I183" s="37">
        <v>8277</v>
      </c>
      <c r="J183" s="38">
        <v>4421</v>
      </c>
      <c r="K183" s="37">
        <v>4969</v>
      </c>
      <c r="L183" s="37"/>
      <c r="M183" s="33">
        <v>1327</v>
      </c>
      <c r="N183" s="33">
        <v>0</v>
      </c>
      <c r="O183" s="33">
        <v>0</v>
      </c>
      <c r="P183" s="33"/>
      <c r="Q183" s="33"/>
      <c r="R183" s="33"/>
    </row>
    <row r="184" spans="1:33" s="32" customFormat="1" ht="15" x14ac:dyDescent="0.2">
      <c r="A184" s="40"/>
      <c r="B184" s="41"/>
      <c r="C184" s="42" t="s">
        <v>7</v>
      </c>
      <c r="D184" s="43">
        <v>85483</v>
      </c>
      <c r="E184" s="43">
        <v>38605</v>
      </c>
      <c r="F184" s="43"/>
      <c r="G184" s="43">
        <v>27602</v>
      </c>
      <c r="H184" s="43"/>
      <c r="I184" s="43">
        <v>8277</v>
      </c>
      <c r="J184" s="44">
        <v>4554</v>
      </c>
      <c r="K184" s="37">
        <v>5118</v>
      </c>
      <c r="L184" s="43"/>
      <c r="M184" s="45">
        <v>1327</v>
      </c>
      <c r="N184" s="33">
        <v>0</v>
      </c>
      <c r="O184" s="45">
        <v>0</v>
      </c>
      <c r="P184" s="45"/>
      <c r="Q184" s="33"/>
      <c r="R184" s="33"/>
    </row>
    <row r="185" spans="1:33" s="32" customFormat="1" ht="39.75" customHeight="1" x14ac:dyDescent="0.2">
      <c r="A185" s="4"/>
      <c r="B185" s="83" t="s">
        <v>69</v>
      </c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46"/>
      <c r="Q185" s="46"/>
      <c r="R185" s="46"/>
      <c r="S185" s="46"/>
      <c r="T185" s="46"/>
      <c r="U185" s="46"/>
      <c r="V185" s="46"/>
    </row>
    <row r="186" spans="1:33" s="32" customFormat="1" ht="15" x14ac:dyDescent="0.2">
      <c r="A186" s="47"/>
      <c r="B186" s="71"/>
      <c r="C186" s="48"/>
      <c r="D186" s="37"/>
      <c r="E186" s="37"/>
      <c r="F186" s="37"/>
      <c r="G186" s="37"/>
      <c r="H186" s="37"/>
      <c r="I186" s="37"/>
      <c r="J186" s="38"/>
      <c r="K186" s="37"/>
      <c r="L186" s="37"/>
      <c r="M186" s="49"/>
      <c r="N186" s="49"/>
      <c r="O186" s="50"/>
      <c r="P186" s="51"/>
      <c r="R186" s="33"/>
    </row>
    <row r="187" spans="1:33" s="32" customFormat="1" ht="15" x14ac:dyDescent="0.2">
      <c r="A187" s="52"/>
      <c r="B187" s="71"/>
      <c r="C187" s="36"/>
      <c r="D187" s="37"/>
      <c r="E187" s="37"/>
      <c r="F187" s="37"/>
      <c r="G187" s="37"/>
      <c r="H187" s="37"/>
      <c r="I187" s="37"/>
      <c r="J187" s="38"/>
      <c r="K187" s="37"/>
      <c r="L187" s="37"/>
      <c r="M187" s="50"/>
      <c r="N187" s="50"/>
      <c r="O187" s="50"/>
      <c r="P187" s="52"/>
      <c r="R187" s="33"/>
    </row>
    <row r="188" spans="1:33" s="32" customFormat="1" ht="15" x14ac:dyDescent="0.2">
      <c r="A188" s="52"/>
      <c r="B188" s="71"/>
      <c r="C188" s="36"/>
      <c r="D188" s="37"/>
      <c r="E188" s="37"/>
      <c r="F188" s="37"/>
      <c r="G188" s="37"/>
      <c r="H188" s="37"/>
      <c r="I188" s="37"/>
      <c r="J188" s="38"/>
      <c r="K188" s="37"/>
      <c r="L188" s="37"/>
      <c r="M188" s="50"/>
      <c r="N188" s="50"/>
      <c r="O188" s="50"/>
      <c r="P188" s="52"/>
      <c r="R188" s="33"/>
    </row>
    <row r="189" spans="1:33" s="32" customFormat="1" ht="15" x14ac:dyDescent="0.2">
      <c r="A189" s="52"/>
      <c r="B189" s="71"/>
      <c r="C189" s="36"/>
      <c r="D189" s="37"/>
      <c r="E189" s="37"/>
      <c r="F189" s="37"/>
      <c r="G189" s="37"/>
      <c r="H189" s="37"/>
      <c r="I189" s="37"/>
      <c r="J189" s="38"/>
      <c r="K189" s="37"/>
      <c r="L189" s="37"/>
      <c r="M189" s="50"/>
      <c r="N189" s="50"/>
      <c r="O189" s="50"/>
      <c r="P189" s="52"/>
      <c r="R189" s="33"/>
    </row>
    <row r="190" spans="1:33" ht="15" x14ac:dyDescent="0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4"/>
      <c r="N190" s="54"/>
      <c r="O190" s="53"/>
      <c r="P190" s="53"/>
      <c r="R190" s="33"/>
    </row>
    <row r="191" spans="1:33" s="58" customFormat="1" ht="14.25" x14ac:dyDescent="0.2">
      <c r="A191" s="55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56"/>
      <c r="M191" s="54"/>
      <c r="N191" s="54"/>
      <c r="O191" s="54"/>
      <c r="P191" s="54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</row>
    <row r="192" spans="1:33" s="4" customFormat="1" ht="33" customHeight="1" x14ac:dyDescent="0.2">
      <c r="A192" s="55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59"/>
      <c r="M192" s="55"/>
      <c r="N192" s="55"/>
      <c r="O192" s="55"/>
      <c r="P192" s="55"/>
    </row>
    <row r="193" spans="2:12" s="4" customFormat="1" ht="52.5" customHeight="1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59"/>
    </row>
  </sheetData>
  <sheetProtection selectLockedCells="1" selectUnlockedCells="1"/>
  <mergeCells count="23">
    <mergeCell ref="E8:M8"/>
    <mergeCell ref="I6:J6"/>
    <mergeCell ref="A11:A15"/>
    <mergeCell ref="B11:B15"/>
    <mergeCell ref="C11:C15"/>
    <mergeCell ref="D11:D15"/>
    <mergeCell ref="E12:E15"/>
    <mergeCell ref="O12:O15"/>
    <mergeCell ref="P12:P15"/>
    <mergeCell ref="B185:O185"/>
    <mergeCell ref="B186:B189"/>
    <mergeCell ref="G12:G15"/>
    <mergeCell ref="H12:H15"/>
    <mergeCell ref="I12:I15"/>
    <mergeCell ref="J12:J15"/>
    <mergeCell ref="K12:K15"/>
    <mergeCell ref="L12:L15"/>
    <mergeCell ref="F12:F15"/>
    <mergeCell ref="B191:K191"/>
    <mergeCell ref="B192:K192"/>
    <mergeCell ref="B193:K193"/>
    <mergeCell ref="M12:M15"/>
    <mergeCell ref="N12:N15"/>
  </mergeCells>
  <pageMargins left="0.6692913385826772" right="3.937007874015748E-2" top="0.59055118110236227" bottom="0.39370078740157483" header="0.51181102362204722" footer="0.23622047244094491"/>
  <pageSetup paperSize="9" scale="47" orientation="portrait" useFirstPageNumber="1" r:id="rId1"/>
  <headerFooter alignWithMargins="0">
    <oddFooter>&amp;C&amp;P</oddFooter>
  </headerFooter>
  <rowBreaks count="2" manualBreakCount="2">
    <brk id="88" max="15" man="1"/>
    <brk id="16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4 </vt:lpstr>
      <vt:lpstr>'Anexa 4 '!Print_Area</vt:lpstr>
      <vt:lpstr>'Anexa 4 '!Print_Titles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GABRIELA-ELENA POPESCU</dc:creator>
  <cp:lastModifiedBy>PETRE-IONUŢ GHEORGHE</cp:lastModifiedBy>
  <cp:lastPrinted>2025-01-31T08:38:38Z</cp:lastPrinted>
  <dcterms:created xsi:type="dcterms:W3CDTF">2025-01-30T12:52:38Z</dcterms:created>
  <dcterms:modified xsi:type="dcterms:W3CDTF">2025-01-31T08:39:48Z</dcterms:modified>
</cp:coreProperties>
</file>